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11" windowWidth="14235" windowHeight="8955" tabRatio="736" activeTab="9"/>
  </bookViews>
  <sheets>
    <sheet name="Junior" sheetId="1" r:id="rId1"/>
    <sheet name="mířená" sheetId="2" r:id="rId2"/>
    <sheet name="LT" sheetId="3" r:id="rId3"/>
    <sheet name="49´" sheetId="4" r:id="rId4"/>
    <sheet name="Duelist" sheetId="5" r:id="rId5"/>
    <sheet name="Ladies" sheetId="6" r:id="rId6"/>
    <sheet name="Senior" sheetId="7" r:id="rId7"/>
    <sheet name="Gunfighter" sheetId="8" r:id="rId8"/>
    <sheet name="Traditional" sheetId="9" r:id="rId9"/>
    <sheet name="Celkové pořadí" sheetId="10" r:id="rId10"/>
  </sheets>
  <definedNames/>
  <calcPr fullCalcOnLoad="1"/>
</workbook>
</file>

<file path=xl/sharedStrings.xml><?xml version="1.0" encoding="utf-8"?>
<sst xmlns="http://schemas.openxmlformats.org/spreadsheetml/2006/main" count="359" uniqueCount="103">
  <si>
    <t>Alias</t>
  </si>
  <si>
    <t>First Name</t>
  </si>
  <si>
    <t>Last Name</t>
  </si>
  <si>
    <t>Evžen</t>
  </si>
  <si>
    <t>Horák</t>
  </si>
  <si>
    <t>T</t>
  </si>
  <si>
    <t>Karel</t>
  </si>
  <si>
    <t>Žaloudek</t>
  </si>
  <si>
    <t>Jan</t>
  </si>
  <si>
    <t>J</t>
  </si>
  <si>
    <t>Miroslav</t>
  </si>
  <si>
    <t>S</t>
  </si>
  <si>
    <t>Jaroslav</t>
  </si>
  <si>
    <t>Spal</t>
  </si>
  <si>
    <t>G</t>
  </si>
  <si>
    <t>Brabec</t>
  </si>
  <si>
    <t>Vlastimil</t>
  </si>
  <si>
    <t>Pavlík</t>
  </si>
  <si>
    <t>Antonín</t>
  </si>
  <si>
    <t>Jelínek</t>
  </si>
  <si>
    <t>Šedivec</t>
  </si>
  <si>
    <t>D</t>
  </si>
  <si>
    <t>Veselý</t>
  </si>
  <si>
    <t>St.1</t>
  </si>
  <si>
    <t>St.3</t>
  </si>
  <si>
    <t>St.4</t>
  </si>
  <si>
    <t>St.2</t>
  </si>
  <si>
    <t>Výsledek</t>
  </si>
  <si>
    <t>Kt.</t>
  </si>
  <si>
    <t>Pořadí</t>
  </si>
  <si>
    <t>Jiří</t>
  </si>
  <si>
    <t>Michálek</t>
  </si>
  <si>
    <t xml:space="preserve">Jiří </t>
  </si>
  <si>
    <t>Novotný</t>
  </si>
  <si>
    <t>Šípal</t>
  </si>
  <si>
    <t>Kantor</t>
  </si>
  <si>
    <t>Jedlička</t>
  </si>
  <si>
    <t>Petr</t>
  </si>
  <si>
    <t>Nebeský</t>
  </si>
  <si>
    <t>Chalupníček</t>
  </si>
  <si>
    <t>Šott</t>
  </si>
  <si>
    <t>L</t>
  </si>
  <si>
    <t>Martina</t>
  </si>
  <si>
    <t>Teimerová</t>
  </si>
  <si>
    <t xml:space="preserve">Pavel </t>
  </si>
  <si>
    <t>Jméno</t>
  </si>
  <si>
    <t>Opplt</t>
  </si>
  <si>
    <t>Konrád</t>
  </si>
  <si>
    <t>Štorek</t>
  </si>
  <si>
    <t>Bukovjan</t>
  </si>
  <si>
    <t>Sedláček</t>
  </si>
  <si>
    <t>Příjmení</t>
  </si>
  <si>
    <t>Kat.</t>
  </si>
  <si>
    <t>LT</t>
  </si>
  <si>
    <t>František</t>
  </si>
  <si>
    <t>Hladík</t>
  </si>
  <si>
    <t>Rohlíček</t>
  </si>
  <si>
    <t>Pavel</t>
  </si>
  <si>
    <t>Chudoba</t>
  </si>
  <si>
    <t>Mířená</t>
  </si>
  <si>
    <t>Ace Curly 1</t>
  </si>
  <si>
    <t xml:space="preserve">Jan </t>
  </si>
  <si>
    <t>Jiroušek</t>
  </si>
  <si>
    <t>Štrobl</t>
  </si>
  <si>
    <t>Chico 30</t>
  </si>
  <si>
    <t>Buky           43</t>
  </si>
  <si>
    <t>Shadows 22</t>
  </si>
  <si>
    <t>Zubák   33</t>
  </si>
  <si>
    <t>Seitz</t>
  </si>
  <si>
    <t>Jaromír</t>
  </si>
  <si>
    <t>Mir. ML</t>
  </si>
  <si>
    <t>Vejrosta</t>
  </si>
  <si>
    <t>Zbyněk</t>
  </si>
  <si>
    <t>Raichl</t>
  </si>
  <si>
    <t>Veronika</t>
  </si>
  <si>
    <t>Hegarová</t>
  </si>
  <si>
    <t>Thunderman  44</t>
  </si>
  <si>
    <t>Mack   4</t>
  </si>
  <si>
    <t>No Name   7</t>
  </si>
  <si>
    <t>Dědek        42</t>
  </si>
  <si>
    <t>Tony     9</t>
  </si>
  <si>
    <t>Brabec        39</t>
  </si>
  <si>
    <t>Lightning Jack 16</t>
  </si>
  <si>
    <t>Jack</t>
  </si>
  <si>
    <t>Lightning</t>
  </si>
  <si>
    <t>St.5</t>
  </si>
  <si>
    <t>St.6</t>
  </si>
  <si>
    <t>Menger</t>
  </si>
  <si>
    <t>Šimek</t>
  </si>
  <si>
    <t>David</t>
  </si>
  <si>
    <t>Martoš</t>
  </si>
  <si>
    <t>Zdeněk</t>
  </si>
  <si>
    <t>Votruba</t>
  </si>
  <si>
    <t>Václav</t>
  </si>
  <si>
    <t>Martin</t>
  </si>
  <si>
    <t>Michal</t>
  </si>
  <si>
    <t>Hlas</t>
  </si>
  <si>
    <t xml:space="preserve">Stanislav </t>
  </si>
  <si>
    <t>Miloš</t>
  </si>
  <si>
    <t>Kašpar</t>
  </si>
  <si>
    <t>Vyskočil</t>
  </si>
  <si>
    <t>Masopust</t>
  </si>
  <si>
    <t>D-FC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</si>
</sst>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</numFmts>
  <fonts count="30">
    <font>
      <sz val="10"/>
      <name val="Arial"/>
      <family val="0"/>
    </font>
    <font>
      <b/>
      <sz val="14"/>
      <color indexed="12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Arial CE"/>
      <family val="2"/>
    </font>
    <font>
      <sz val="10"/>
      <color indexed="12"/>
      <name val="Arial"/>
      <family val="0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Arial CE"/>
      <family val="2"/>
    </font>
    <font>
      <sz val="14"/>
      <color indexed="12"/>
      <name val="Arial"/>
      <family val="0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sz val="12"/>
      <name val="Arial"/>
      <family val="0"/>
    </font>
    <font>
      <sz val="12"/>
      <color indexed="12"/>
      <name val="Arial CE"/>
      <family val="0"/>
    </font>
    <font>
      <i/>
      <sz val="10"/>
      <color indexed="12"/>
      <name val="Arial CE"/>
      <family val="2"/>
    </font>
    <font>
      <i/>
      <sz val="14"/>
      <color indexed="12"/>
      <name val="Arial CE"/>
      <family val="0"/>
    </font>
    <font>
      <b/>
      <i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4"/>
      <color indexed="12"/>
      <name val="Arial CE"/>
      <family val="0"/>
    </font>
    <font>
      <sz val="8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11" fillId="4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vertical="center"/>
      <protection/>
    </xf>
    <xf numFmtId="0" fontId="1" fillId="2" borderId="1" xfId="20" applyFont="1" applyFill="1" applyBorder="1" applyAlignment="1">
      <alignment vertical="center"/>
      <protection/>
    </xf>
    <xf numFmtId="0" fontId="5" fillId="3" borderId="1" xfId="20" applyFont="1" applyFill="1" applyBorder="1" applyAlignment="1">
      <alignment vertical="center"/>
      <protection/>
    </xf>
    <xf numFmtId="0" fontId="11" fillId="3" borderId="1" xfId="0" applyFont="1" applyFill="1" applyBorder="1" applyAlignment="1">
      <alignment/>
    </xf>
    <xf numFmtId="0" fontId="5" fillId="0" borderId="1" xfId="20" applyFont="1" applyFill="1" applyBorder="1" applyAlignment="1">
      <alignment vertical="center"/>
      <protection/>
    </xf>
    <xf numFmtId="0" fontId="11" fillId="3" borderId="1" xfId="0" applyFont="1" applyFill="1" applyBorder="1" applyAlignment="1">
      <alignment/>
    </xf>
    <xf numFmtId="0" fontId="17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" fillId="0" borderId="5" xfId="20" applyFont="1" applyFill="1" applyBorder="1" applyAlignment="1">
      <alignment horizontal="center" vertical="center"/>
      <protection/>
    </xf>
    <xf numFmtId="0" fontId="1" fillId="0" borderId="6" xfId="20" applyFont="1" applyFill="1" applyBorder="1" applyAlignment="1">
      <alignment horizontal="center" vertical="center"/>
      <protection/>
    </xf>
    <xf numFmtId="0" fontId="1" fillId="0" borderId="6" xfId="20" applyFont="1" applyFill="1" applyBorder="1" applyAlignment="1">
      <alignment horizontal="center" vertical="center"/>
      <protection/>
    </xf>
    <xf numFmtId="0" fontId="12" fillId="0" borderId="6" xfId="0" applyFont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" fillId="2" borderId="1" xfId="20" applyFont="1" applyFill="1" applyBorder="1" applyAlignment="1">
      <alignment vertical="center"/>
      <protection/>
    </xf>
    <xf numFmtId="0" fontId="11" fillId="0" borderId="1" xfId="0" applyFont="1" applyBorder="1" applyAlignment="1">
      <alignment/>
    </xf>
    <xf numFmtId="0" fontId="5" fillId="0" borderId="1" xfId="20" applyFont="1" applyFill="1" applyBorder="1" applyAlignment="1">
      <alignment vertical="center"/>
      <protection/>
    </xf>
    <xf numFmtId="0" fontId="12" fillId="0" borderId="1" xfId="0" applyFont="1" applyBorder="1" applyAlignment="1">
      <alignment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/>
    </xf>
    <xf numFmtId="0" fontId="1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1" fillId="6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8" fillId="0" borderId="1" xfId="0" applyFont="1" applyFill="1" applyBorder="1" applyAlignment="1">
      <alignment horizontal="right"/>
    </xf>
    <xf numFmtId="0" fontId="9" fillId="0" borderId="8" xfId="0" applyFont="1" applyBorder="1" applyAlignment="1">
      <alignment/>
    </xf>
    <xf numFmtId="0" fontId="9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14" fontId="17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/>
    </xf>
    <xf numFmtId="0" fontId="22" fillId="0" borderId="1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22" fillId="2" borderId="10" xfId="0" applyFont="1" applyFill="1" applyBorder="1" applyAlignment="1">
      <alignment vertical="center"/>
    </xf>
    <xf numFmtId="0" fontId="18" fillId="2" borderId="10" xfId="0" applyFont="1" applyFill="1" applyBorder="1" applyAlignment="1">
      <alignment/>
    </xf>
    <xf numFmtId="0" fontId="18" fillId="2" borderId="10" xfId="0" applyFont="1" applyFill="1" applyBorder="1" applyAlignment="1">
      <alignment/>
    </xf>
    <xf numFmtId="0" fontId="22" fillId="2" borderId="11" xfId="0" applyFont="1" applyFill="1" applyBorder="1" applyAlignment="1">
      <alignment vertical="center"/>
    </xf>
    <xf numFmtId="0" fontId="22" fillId="2" borderId="1" xfId="20" applyFont="1" applyFill="1" applyBorder="1" applyAlignment="1">
      <alignment vertical="center"/>
      <protection/>
    </xf>
    <xf numFmtId="0" fontId="22" fillId="2" borderId="10" xfId="20" applyFont="1" applyFill="1" applyBorder="1" applyAlignment="1">
      <alignment vertical="center"/>
      <protection/>
    </xf>
    <xf numFmtId="0" fontId="18" fillId="2" borderId="1" xfId="0" applyFont="1" applyFill="1" applyBorder="1" applyAlignment="1">
      <alignment/>
    </xf>
    <xf numFmtId="0" fontId="18" fillId="2" borderId="11" xfId="0" applyFont="1" applyFill="1" applyBorder="1" applyAlignment="1">
      <alignment/>
    </xf>
    <xf numFmtId="0" fontId="22" fillId="2" borderId="1" xfId="0" applyFont="1" applyFill="1" applyBorder="1" applyAlignment="1">
      <alignment vertical="center"/>
    </xf>
    <xf numFmtId="0" fontId="22" fillId="2" borderId="11" xfId="20" applyFont="1" applyFill="1" applyBorder="1" applyAlignment="1">
      <alignment vertical="center"/>
      <protection/>
    </xf>
    <xf numFmtId="0" fontId="18" fillId="2" borderId="12" xfId="0" applyFont="1" applyFill="1" applyBorder="1" applyAlignment="1">
      <alignment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14" fillId="0" borderId="13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23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4" fillId="8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/>
    </xf>
    <xf numFmtId="0" fontId="26" fillId="3" borderId="1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8" fillId="0" borderId="16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12" fillId="2" borderId="1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29" fillId="0" borderId="1" xfId="0" applyFont="1" applyBorder="1" applyAlignment="1">
      <alignment/>
    </xf>
    <xf numFmtId="0" fontId="27" fillId="0" borderId="2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24" fillId="0" borderId="3" xfId="0" applyFont="1" applyFill="1" applyBorder="1" applyAlignment="1">
      <alignment vertical="center"/>
    </xf>
    <xf numFmtId="0" fontId="11" fillId="0" borderId="18" xfId="0" applyFont="1" applyBorder="1" applyAlignment="1">
      <alignment/>
    </xf>
    <xf numFmtId="0" fontId="28" fillId="2" borderId="3" xfId="0" applyFont="1" applyFill="1" applyBorder="1" applyAlignment="1">
      <alignment vertical="center"/>
    </xf>
    <xf numFmtId="0" fontId="12" fillId="2" borderId="18" xfId="0" applyFont="1" applyFill="1" applyBorder="1" applyAlignment="1">
      <alignment/>
    </xf>
    <xf numFmtId="0" fontId="24" fillId="4" borderId="3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0" fontId="0" fillId="0" borderId="7" xfId="0" applyBorder="1" applyAlignment="1">
      <alignment/>
    </xf>
    <xf numFmtId="0" fontId="0" fillId="9" borderId="20" xfId="0" applyFill="1" applyBorder="1" applyAlignment="1">
      <alignment/>
    </xf>
    <xf numFmtId="0" fontId="0" fillId="9" borderId="1" xfId="0" applyFill="1" applyBorder="1" applyAlignment="1">
      <alignment/>
    </xf>
    <xf numFmtId="0" fontId="17" fillId="0" borderId="20" xfId="0" applyFont="1" applyBorder="1" applyAlignment="1">
      <alignment/>
    </xf>
    <xf numFmtId="0" fontId="17" fillId="10" borderId="1" xfId="0" applyFont="1" applyFill="1" applyBorder="1" applyAlignment="1">
      <alignment/>
    </xf>
    <xf numFmtId="0" fontId="17" fillId="0" borderId="1" xfId="0" applyFont="1" applyBorder="1" applyAlignment="1">
      <alignment/>
    </xf>
    <xf numFmtId="0" fontId="15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H16" sqref="H16"/>
    </sheetView>
  </sheetViews>
  <sheetFormatPr defaultColWidth="9.140625" defaultRowHeight="12.75"/>
  <cols>
    <col min="1" max="1" width="9.28125" style="0" customWidth="1"/>
    <col min="2" max="2" width="14.421875" style="0" customWidth="1"/>
    <col min="3" max="3" width="20.421875" style="0" customWidth="1"/>
    <col min="11" max="11" width="11.7109375" style="0" customWidth="1"/>
  </cols>
  <sheetData>
    <row r="1" spans="1:12" ht="18">
      <c r="A1" s="19" t="s">
        <v>0</v>
      </c>
      <c r="B1" s="62" t="s">
        <v>1</v>
      </c>
      <c r="C1" s="45" t="s">
        <v>2</v>
      </c>
      <c r="D1" s="45" t="s">
        <v>28</v>
      </c>
      <c r="E1" s="22" t="s">
        <v>23</v>
      </c>
      <c r="F1" s="22" t="s">
        <v>26</v>
      </c>
      <c r="G1" s="22" t="s">
        <v>24</v>
      </c>
      <c r="H1" s="22" t="s">
        <v>25</v>
      </c>
      <c r="I1" s="23" t="s">
        <v>85</v>
      </c>
      <c r="J1" s="23" t="s">
        <v>86</v>
      </c>
      <c r="K1" s="23" t="s">
        <v>27</v>
      </c>
      <c r="L1" s="23" t="s">
        <v>29</v>
      </c>
    </row>
    <row r="2" spans="1:12" ht="18">
      <c r="A2" s="51">
        <v>3</v>
      </c>
      <c r="B2" s="5" t="s">
        <v>95</v>
      </c>
      <c r="C2" s="49" t="s">
        <v>100</v>
      </c>
      <c r="D2" s="53" t="s">
        <v>9</v>
      </c>
      <c r="E2" s="59">
        <v>73.91</v>
      </c>
      <c r="F2" s="59">
        <v>51.71</v>
      </c>
      <c r="G2" s="59">
        <v>55.11</v>
      </c>
      <c r="H2" s="59">
        <v>37.42</v>
      </c>
      <c r="I2" s="59">
        <v>35.61</v>
      </c>
      <c r="J2" s="59">
        <v>42.43</v>
      </c>
      <c r="K2" s="59">
        <f>SUM(E2:J2)</f>
        <v>296.19000000000005</v>
      </c>
      <c r="L2" s="63">
        <v>1</v>
      </c>
    </row>
    <row r="3" spans="1:12" ht="18">
      <c r="A3" s="51">
        <v>2</v>
      </c>
      <c r="B3" s="5" t="s">
        <v>37</v>
      </c>
      <c r="C3" s="49" t="s">
        <v>4</v>
      </c>
      <c r="D3" s="53" t="s">
        <v>9</v>
      </c>
      <c r="E3" s="59">
        <v>53.83</v>
      </c>
      <c r="F3" s="59">
        <v>54.76</v>
      </c>
      <c r="G3" s="59">
        <v>43.73</v>
      </c>
      <c r="H3" s="59">
        <v>57.56</v>
      </c>
      <c r="I3" s="59">
        <v>41.96</v>
      </c>
      <c r="J3" s="59">
        <v>46.59</v>
      </c>
      <c r="K3" s="59">
        <f>SUM(E3:J3)</f>
        <v>298.43</v>
      </c>
      <c r="L3" s="63">
        <v>2</v>
      </c>
    </row>
    <row r="4" spans="1:12" ht="18.75">
      <c r="A4" s="85"/>
      <c r="B4" s="86"/>
      <c r="C4" s="87"/>
      <c r="D4" s="88"/>
      <c r="E4" s="89"/>
      <c r="F4" s="89"/>
      <c r="G4" s="89"/>
      <c r="H4" s="89"/>
      <c r="I4" s="89"/>
      <c r="J4" s="89"/>
      <c r="K4" s="89"/>
      <c r="L4" s="90"/>
    </row>
    <row r="5" spans="1:12" ht="18">
      <c r="A5" s="30"/>
      <c r="B5" s="5"/>
      <c r="C5" s="49"/>
      <c r="D5" s="53"/>
      <c r="E5" s="59"/>
      <c r="F5" s="59"/>
      <c r="G5" s="59"/>
      <c r="H5" s="59"/>
      <c r="I5" s="59"/>
      <c r="J5" s="59"/>
      <c r="K5" s="59"/>
      <c r="L5" s="63"/>
    </row>
  </sheetData>
  <printOptions/>
  <pageMargins left="0.75" right="0.75" top="1" bottom="1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O6" sqref="O6"/>
    </sheetView>
  </sheetViews>
  <sheetFormatPr defaultColWidth="9.140625" defaultRowHeight="12.75"/>
  <cols>
    <col min="1" max="1" width="12.421875" style="0" customWidth="1"/>
    <col min="2" max="2" width="22.57421875" style="0" customWidth="1"/>
    <col min="3" max="3" width="20.57421875" style="0" customWidth="1"/>
    <col min="4" max="4" width="20.7109375" style="0" customWidth="1"/>
  </cols>
  <sheetData>
    <row r="1" spans="1:4" s="106" customFormat="1" ht="12.75">
      <c r="A1" s="105"/>
      <c r="D1" s="107"/>
    </row>
    <row r="2" spans="1:12" s="109" customFormat="1" ht="12.75">
      <c r="A2" s="112" t="s">
        <v>0</v>
      </c>
      <c r="B2" s="113" t="s">
        <v>1</v>
      </c>
      <c r="C2" s="113" t="s">
        <v>2</v>
      </c>
      <c r="D2" s="113" t="s">
        <v>28</v>
      </c>
      <c r="E2" s="113" t="s">
        <v>23</v>
      </c>
      <c r="F2" s="113" t="s">
        <v>26</v>
      </c>
      <c r="G2" s="113" t="s">
        <v>24</v>
      </c>
      <c r="H2" s="113" t="s">
        <v>25</v>
      </c>
      <c r="I2" s="113" t="s">
        <v>85</v>
      </c>
      <c r="J2" s="113" t="s">
        <v>86</v>
      </c>
      <c r="K2" s="113" t="s">
        <v>27</v>
      </c>
      <c r="L2" s="113" t="s">
        <v>29</v>
      </c>
    </row>
    <row r="3" s="109" customFormat="1" ht="12.75">
      <c r="A3" s="108"/>
    </row>
    <row r="4" spans="1:12" s="109" customFormat="1" ht="18">
      <c r="A4" s="114">
        <v>25</v>
      </c>
      <c r="B4" s="115" t="s">
        <v>6</v>
      </c>
      <c r="C4" s="115" t="s">
        <v>62</v>
      </c>
      <c r="D4" s="115" t="s">
        <v>5</v>
      </c>
      <c r="E4" s="116">
        <v>25.14</v>
      </c>
      <c r="F4" s="116">
        <v>23.23</v>
      </c>
      <c r="G4" s="116">
        <v>21.81</v>
      </c>
      <c r="H4" s="116">
        <v>25.65</v>
      </c>
      <c r="I4" s="116">
        <v>18.49</v>
      </c>
      <c r="J4" s="116">
        <v>27.54</v>
      </c>
      <c r="K4" s="116">
        <v>141.86</v>
      </c>
      <c r="L4" s="117">
        <v>1</v>
      </c>
    </row>
    <row r="5" spans="1:12" s="109" customFormat="1" ht="18">
      <c r="A5" s="114" t="s">
        <v>64</v>
      </c>
      <c r="B5" s="115" t="s">
        <v>89</v>
      </c>
      <c r="C5" s="115" t="s">
        <v>90</v>
      </c>
      <c r="D5" s="115" t="s">
        <v>5</v>
      </c>
      <c r="E5" s="116">
        <v>59.28</v>
      </c>
      <c r="F5" s="116">
        <v>26.36</v>
      </c>
      <c r="G5" s="116">
        <v>41.49</v>
      </c>
      <c r="H5" s="116">
        <v>20.81</v>
      </c>
      <c r="I5" s="116">
        <v>21.58</v>
      </c>
      <c r="J5" s="116">
        <v>25.43</v>
      </c>
      <c r="K5" s="116">
        <v>194.95</v>
      </c>
      <c r="L5" s="117">
        <v>2</v>
      </c>
    </row>
    <row r="6" spans="1:12" s="109" customFormat="1" ht="18">
      <c r="A6" s="114">
        <v>28</v>
      </c>
      <c r="B6" s="115" t="s">
        <v>8</v>
      </c>
      <c r="C6" s="115" t="s">
        <v>34</v>
      </c>
      <c r="D6" s="115" t="s">
        <v>14</v>
      </c>
      <c r="E6" s="116">
        <v>38.6</v>
      </c>
      <c r="F6" s="116">
        <v>48.15</v>
      </c>
      <c r="G6" s="116">
        <v>40.37</v>
      </c>
      <c r="H6" s="116">
        <v>27.37</v>
      </c>
      <c r="I6" s="116">
        <v>37.88</v>
      </c>
      <c r="J6" s="116">
        <v>20</v>
      </c>
      <c r="K6" s="116">
        <v>212.37</v>
      </c>
      <c r="L6" s="117">
        <v>3</v>
      </c>
    </row>
    <row r="7" spans="1:12" s="109" customFormat="1" ht="18">
      <c r="A7" s="114" t="s">
        <v>78</v>
      </c>
      <c r="B7" s="115" t="s">
        <v>10</v>
      </c>
      <c r="C7" s="115" t="s">
        <v>35</v>
      </c>
      <c r="D7" s="115" t="s">
        <v>21</v>
      </c>
      <c r="E7" s="116">
        <v>46.72</v>
      </c>
      <c r="F7" s="116">
        <v>37.59</v>
      </c>
      <c r="G7" s="116">
        <v>30.37</v>
      </c>
      <c r="H7" s="116">
        <v>32.84</v>
      </c>
      <c r="I7" s="116">
        <v>36.34</v>
      </c>
      <c r="J7" s="116">
        <v>31.16</v>
      </c>
      <c r="K7" s="116">
        <v>215.02</v>
      </c>
      <c r="L7" s="117">
        <v>4</v>
      </c>
    </row>
    <row r="8" spans="1:12" s="109" customFormat="1" ht="18">
      <c r="A8" s="114" t="s">
        <v>76</v>
      </c>
      <c r="B8" s="115" t="s">
        <v>16</v>
      </c>
      <c r="C8" s="115" t="s">
        <v>17</v>
      </c>
      <c r="D8" s="115" t="s">
        <v>14</v>
      </c>
      <c r="E8" s="116">
        <v>42.71</v>
      </c>
      <c r="F8" s="116">
        <v>52.33</v>
      </c>
      <c r="G8" s="116">
        <v>32.11</v>
      </c>
      <c r="H8" s="116">
        <v>30.52</v>
      </c>
      <c r="I8" s="116">
        <v>33.97</v>
      </c>
      <c r="J8" s="116">
        <v>30.52</v>
      </c>
      <c r="K8" s="116">
        <v>222.16</v>
      </c>
      <c r="L8" s="117">
        <v>5</v>
      </c>
    </row>
    <row r="9" spans="1:12" s="109" customFormat="1" ht="18">
      <c r="A9" s="114" t="s">
        <v>60</v>
      </c>
      <c r="B9" s="115" t="s">
        <v>3</v>
      </c>
      <c r="C9" s="115" t="s">
        <v>4</v>
      </c>
      <c r="D9" s="115" t="s">
        <v>5</v>
      </c>
      <c r="E9" s="116">
        <v>40.69</v>
      </c>
      <c r="F9" s="116">
        <v>50.41</v>
      </c>
      <c r="G9" s="116">
        <v>37.28</v>
      </c>
      <c r="H9" s="116">
        <v>49.72</v>
      </c>
      <c r="I9" s="116">
        <v>27.64</v>
      </c>
      <c r="J9" s="116">
        <v>28.97</v>
      </c>
      <c r="K9" s="116">
        <v>234.71</v>
      </c>
      <c r="L9" s="117">
        <v>6</v>
      </c>
    </row>
    <row r="10" spans="1:12" s="109" customFormat="1" ht="18">
      <c r="A10" s="114">
        <v>41</v>
      </c>
      <c r="B10" s="115" t="s">
        <v>61</v>
      </c>
      <c r="C10" s="115" t="s">
        <v>96</v>
      </c>
      <c r="D10" s="115">
        <v>49</v>
      </c>
      <c r="E10" s="116">
        <v>40.24</v>
      </c>
      <c r="F10" s="116">
        <v>40.94</v>
      </c>
      <c r="G10" s="116">
        <v>31.1</v>
      </c>
      <c r="H10" s="116">
        <v>43.71</v>
      </c>
      <c r="I10" s="116">
        <v>39.38</v>
      </c>
      <c r="J10" s="116">
        <v>43.14</v>
      </c>
      <c r="K10" s="116">
        <v>238.51</v>
      </c>
      <c r="L10" s="117">
        <v>7</v>
      </c>
    </row>
    <row r="11" spans="1:12" s="109" customFormat="1" ht="18">
      <c r="A11" s="114">
        <v>26</v>
      </c>
      <c r="B11" s="115" t="s">
        <v>57</v>
      </c>
      <c r="C11" s="115" t="s">
        <v>63</v>
      </c>
      <c r="D11" s="115" t="s">
        <v>5</v>
      </c>
      <c r="E11" s="116">
        <v>39.95</v>
      </c>
      <c r="F11" s="116">
        <v>50.56</v>
      </c>
      <c r="G11" s="116">
        <v>40.35</v>
      </c>
      <c r="H11" s="116">
        <v>29.59</v>
      </c>
      <c r="I11" s="116">
        <v>32.68</v>
      </c>
      <c r="J11" s="116">
        <v>48.38</v>
      </c>
      <c r="K11" s="116">
        <v>241.51</v>
      </c>
      <c r="L11" s="117">
        <v>8</v>
      </c>
    </row>
    <row r="12" spans="1:12" s="109" customFormat="1" ht="18">
      <c r="A12" s="114">
        <v>13</v>
      </c>
      <c r="B12" s="115" t="s">
        <v>91</v>
      </c>
      <c r="C12" s="115" t="s">
        <v>48</v>
      </c>
      <c r="D12" s="115" t="s">
        <v>5</v>
      </c>
      <c r="E12" s="116">
        <v>52.95</v>
      </c>
      <c r="F12" s="116">
        <v>44.77</v>
      </c>
      <c r="G12" s="116">
        <v>37.91</v>
      </c>
      <c r="H12" s="116">
        <v>38.35</v>
      </c>
      <c r="I12" s="116">
        <v>36.89</v>
      </c>
      <c r="J12" s="116">
        <v>31.74</v>
      </c>
      <c r="K12" s="116">
        <v>242.61</v>
      </c>
      <c r="L12" s="117">
        <v>9</v>
      </c>
    </row>
    <row r="13" spans="1:12" s="109" customFormat="1" ht="18">
      <c r="A13" s="114">
        <v>34</v>
      </c>
      <c r="B13" s="115" t="s">
        <v>32</v>
      </c>
      <c r="C13" s="115" t="s">
        <v>36</v>
      </c>
      <c r="D13" s="115" t="s">
        <v>21</v>
      </c>
      <c r="E13" s="116">
        <v>55.69</v>
      </c>
      <c r="F13" s="116">
        <v>63.55</v>
      </c>
      <c r="G13" s="116">
        <v>33.85</v>
      </c>
      <c r="H13" s="116">
        <v>35.03</v>
      </c>
      <c r="I13" s="116">
        <v>33.52</v>
      </c>
      <c r="J13" s="116">
        <v>26.17</v>
      </c>
      <c r="K13" s="116">
        <v>247.81</v>
      </c>
      <c r="L13" s="117">
        <v>10</v>
      </c>
    </row>
    <row r="14" spans="1:12" s="109" customFormat="1" ht="18">
      <c r="A14" s="114">
        <v>29</v>
      </c>
      <c r="B14" s="115" t="s">
        <v>57</v>
      </c>
      <c r="C14" s="115" t="s">
        <v>58</v>
      </c>
      <c r="D14" s="115" t="s">
        <v>14</v>
      </c>
      <c r="E14" s="116">
        <v>57.17</v>
      </c>
      <c r="F14" s="116">
        <v>54.32</v>
      </c>
      <c r="G14" s="116">
        <v>37.28</v>
      </c>
      <c r="H14" s="116">
        <v>32.17</v>
      </c>
      <c r="I14" s="116">
        <v>36.61</v>
      </c>
      <c r="J14" s="116">
        <v>30.78</v>
      </c>
      <c r="K14" s="116">
        <v>248.33</v>
      </c>
      <c r="L14" s="117">
        <v>11</v>
      </c>
    </row>
    <row r="15" spans="1:12" s="109" customFormat="1" ht="18">
      <c r="A15" s="114" t="s">
        <v>65</v>
      </c>
      <c r="B15" s="115" t="s">
        <v>93</v>
      </c>
      <c r="C15" s="115" t="s">
        <v>49</v>
      </c>
      <c r="D15" s="115" t="s">
        <v>102</v>
      </c>
      <c r="E15" s="116">
        <v>37.41</v>
      </c>
      <c r="F15" s="116">
        <v>42.07</v>
      </c>
      <c r="G15" s="116">
        <v>57.69</v>
      </c>
      <c r="H15" s="116">
        <v>40.49</v>
      </c>
      <c r="I15" s="116">
        <v>38</v>
      </c>
      <c r="J15" s="116">
        <v>48.74</v>
      </c>
      <c r="K15" s="116">
        <v>264.4</v>
      </c>
      <c r="L15" s="117">
        <v>12</v>
      </c>
    </row>
    <row r="16" spans="1:12" s="109" customFormat="1" ht="18">
      <c r="A16" s="114" t="s">
        <v>67</v>
      </c>
      <c r="B16" s="115" t="s">
        <v>44</v>
      </c>
      <c r="C16" s="115" t="s">
        <v>55</v>
      </c>
      <c r="D16" s="115">
        <v>49</v>
      </c>
      <c r="E16" s="116">
        <v>59.41</v>
      </c>
      <c r="F16" s="116">
        <v>36.62</v>
      </c>
      <c r="G16" s="116">
        <v>34.78</v>
      </c>
      <c r="H16" s="116">
        <v>40.13</v>
      </c>
      <c r="I16" s="116">
        <v>52.77</v>
      </c>
      <c r="J16" s="116">
        <v>58.09</v>
      </c>
      <c r="K16" s="116">
        <v>281.8</v>
      </c>
      <c r="L16" s="117">
        <v>13</v>
      </c>
    </row>
    <row r="17" spans="1:12" s="109" customFormat="1" ht="18">
      <c r="A17" s="114" t="s">
        <v>77</v>
      </c>
      <c r="B17" s="115" t="s">
        <v>37</v>
      </c>
      <c r="C17" s="115" t="s">
        <v>101</v>
      </c>
      <c r="D17" s="115" t="s">
        <v>21</v>
      </c>
      <c r="E17" s="116">
        <v>65.24</v>
      </c>
      <c r="F17" s="116">
        <v>61.85</v>
      </c>
      <c r="G17" s="116">
        <v>37.25</v>
      </c>
      <c r="H17" s="116">
        <v>39.79</v>
      </c>
      <c r="I17" s="116">
        <v>44.15</v>
      </c>
      <c r="J17" s="116">
        <v>39.55</v>
      </c>
      <c r="K17" s="116">
        <v>287.83</v>
      </c>
      <c r="L17" s="117">
        <v>14</v>
      </c>
    </row>
    <row r="18" spans="1:12" s="109" customFormat="1" ht="18">
      <c r="A18" s="114" t="s">
        <v>66</v>
      </c>
      <c r="B18" s="115" t="s">
        <v>97</v>
      </c>
      <c r="C18" s="115" t="s">
        <v>20</v>
      </c>
      <c r="D18" s="115">
        <v>49</v>
      </c>
      <c r="E18" s="116">
        <v>37.5</v>
      </c>
      <c r="F18" s="116">
        <v>43.57</v>
      </c>
      <c r="G18" s="116">
        <v>50.25</v>
      </c>
      <c r="H18" s="116">
        <v>60.03</v>
      </c>
      <c r="I18" s="116">
        <v>45.1</v>
      </c>
      <c r="J18" s="116">
        <v>52.12</v>
      </c>
      <c r="K18" s="116">
        <v>288.57</v>
      </c>
      <c r="L18" s="117">
        <v>15</v>
      </c>
    </row>
    <row r="19" spans="1:12" s="109" customFormat="1" ht="18">
      <c r="A19" s="114" t="s">
        <v>79</v>
      </c>
      <c r="B19" s="115" t="s">
        <v>16</v>
      </c>
      <c r="C19" s="115" t="s">
        <v>46</v>
      </c>
      <c r="D19" s="115" t="s">
        <v>102</v>
      </c>
      <c r="E19" s="116">
        <v>61.07</v>
      </c>
      <c r="F19" s="116">
        <v>49.03</v>
      </c>
      <c r="G19" s="116">
        <v>61.45</v>
      </c>
      <c r="H19" s="116">
        <v>39.95</v>
      </c>
      <c r="I19" s="116">
        <v>38.29</v>
      </c>
      <c r="J19" s="116">
        <v>42.44</v>
      </c>
      <c r="K19" s="116">
        <v>292.23</v>
      </c>
      <c r="L19" s="117">
        <v>16</v>
      </c>
    </row>
    <row r="20" spans="1:12" s="109" customFormat="1" ht="18">
      <c r="A20" s="114">
        <v>36</v>
      </c>
      <c r="B20" s="115" t="s">
        <v>37</v>
      </c>
      <c r="C20" s="115" t="s">
        <v>38</v>
      </c>
      <c r="D20" s="115" t="s">
        <v>21</v>
      </c>
      <c r="E20" s="116">
        <v>77.85</v>
      </c>
      <c r="F20" s="116">
        <v>43.24</v>
      </c>
      <c r="G20" s="116">
        <v>59.44</v>
      </c>
      <c r="H20" s="116">
        <v>34.05</v>
      </c>
      <c r="I20" s="116">
        <v>35.86</v>
      </c>
      <c r="J20" s="116">
        <v>42.39</v>
      </c>
      <c r="K20" s="116">
        <v>292.83</v>
      </c>
      <c r="L20" s="117">
        <v>17</v>
      </c>
    </row>
    <row r="21" spans="1:12" s="109" customFormat="1" ht="18">
      <c r="A21" s="114">
        <v>3</v>
      </c>
      <c r="B21" s="115" t="s">
        <v>95</v>
      </c>
      <c r="C21" s="115" t="s">
        <v>100</v>
      </c>
      <c r="D21" s="115" t="s">
        <v>9</v>
      </c>
      <c r="E21" s="116">
        <v>73.91</v>
      </c>
      <c r="F21" s="116">
        <v>51.71</v>
      </c>
      <c r="G21" s="116">
        <v>55.11</v>
      </c>
      <c r="H21" s="116">
        <v>37.42</v>
      </c>
      <c r="I21" s="116">
        <v>35.61</v>
      </c>
      <c r="J21" s="116">
        <v>42.43</v>
      </c>
      <c r="K21" s="116">
        <v>296.19</v>
      </c>
      <c r="L21" s="117">
        <v>18</v>
      </c>
    </row>
    <row r="22" spans="1:12" s="109" customFormat="1" ht="18">
      <c r="A22" s="114">
        <v>8</v>
      </c>
      <c r="B22" s="115" t="s">
        <v>30</v>
      </c>
      <c r="C22" s="115" t="s">
        <v>92</v>
      </c>
      <c r="D22" s="115" t="s">
        <v>5</v>
      </c>
      <c r="E22" s="116">
        <v>63.38</v>
      </c>
      <c r="F22" s="116">
        <v>42.2</v>
      </c>
      <c r="G22" s="116">
        <v>47.85</v>
      </c>
      <c r="H22" s="116">
        <v>60.05</v>
      </c>
      <c r="I22" s="116">
        <v>34.27</v>
      </c>
      <c r="J22" s="116">
        <v>49.19</v>
      </c>
      <c r="K22" s="116">
        <v>296.94</v>
      </c>
      <c r="L22" s="117">
        <v>19</v>
      </c>
    </row>
    <row r="23" spans="1:12" s="109" customFormat="1" ht="18">
      <c r="A23" s="114">
        <v>2</v>
      </c>
      <c r="B23" s="115" t="s">
        <v>37</v>
      </c>
      <c r="C23" s="115" t="s">
        <v>4</v>
      </c>
      <c r="D23" s="115" t="s">
        <v>9</v>
      </c>
      <c r="E23" s="116">
        <v>53.83</v>
      </c>
      <c r="F23" s="116">
        <v>54.76</v>
      </c>
      <c r="G23" s="116">
        <v>43.73</v>
      </c>
      <c r="H23" s="116">
        <v>57.56</v>
      </c>
      <c r="I23" s="116">
        <v>41.96</v>
      </c>
      <c r="J23" s="116">
        <v>46.59</v>
      </c>
      <c r="K23" s="116">
        <v>298.43</v>
      </c>
      <c r="L23" s="117">
        <v>20</v>
      </c>
    </row>
    <row r="24" spans="1:12" s="109" customFormat="1" ht="18">
      <c r="A24" s="114">
        <v>35</v>
      </c>
      <c r="B24" s="115" t="s">
        <v>42</v>
      </c>
      <c r="C24" s="115" t="s">
        <v>43</v>
      </c>
      <c r="D24" s="115" t="s">
        <v>41</v>
      </c>
      <c r="E24" s="116">
        <v>62.52</v>
      </c>
      <c r="F24" s="116">
        <v>63.5</v>
      </c>
      <c r="G24" s="116">
        <v>46.62</v>
      </c>
      <c r="H24" s="116">
        <v>41.61</v>
      </c>
      <c r="I24" s="116">
        <v>40.16</v>
      </c>
      <c r="J24" s="116">
        <v>48.29</v>
      </c>
      <c r="K24" s="116">
        <v>302.7</v>
      </c>
      <c r="L24" s="117">
        <v>21</v>
      </c>
    </row>
    <row r="25" spans="1:12" s="109" customFormat="1" ht="18">
      <c r="A25" s="114" t="s">
        <v>82</v>
      </c>
      <c r="B25" s="115" t="s">
        <v>83</v>
      </c>
      <c r="C25" s="115" t="s">
        <v>84</v>
      </c>
      <c r="D25" s="115" t="s">
        <v>5</v>
      </c>
      <c r="E25" s="116">
        <v>64.35</v>
      </c>
      <c r="F25" s="116">
        <v>57.79</v>
      </c>
      <c r="G25" s="116">
        <v>49.14</v>
      </c>
      <c r="H25" s="116">
        <v>45.21</v>
      </c>
      <c r="I25" s="116">
        <v>47.35</v>
      </c>
      <c r="J25" s="116">
        <v>40.86</v>
      </c>
      <c r="K25" s="116">
        <v>304.7</v>
      </c>
      <c r="L25" s="117">
        <v>22</v>
      </c>
    </row>
    <row r="26" spans="1:12" s="109" customFormat="1" ht="18">
      <c r="A26" s="114">
        <v>19</v>
      </c>
      <c r="B26" s="115" t="s">
        <v>30</v>
      </c>
      <c r="C26" s="115" t="s">
        <v>31</v>
      </c>
      <c r="D26" s="115">
        <v>49</v>
      </c>
      <c r="E26" s="116">
        <v>63.68</v>
      </c>
      <c r="F26" s="116">
        <v>64.07</v>
      </c>
      <c r="G26" s="116">
        <v>44.93</v>
      </c>
      <c r="H26" s="116">
        <v>45.92</v>
      </c>
      <c r="I26" s="116">
        <v>39.33</v>
      </c>
      <c r="J26" s="116">
        <v>47.94</v>
      </c>
      <c r="K26" s="116">
        <v>305.87</v>
      </c>
      <c r="L26" s="117">
        <v>23</v>
      </c>
    </row>
    <row r="27" spans="1:12" s="109" customFormat="1" ht="18">
      <c r="A27" s="114">
        <v>27</v>
      </c>
      <c r="B27" s="115" t="s">
        <v>98</v>
      </c>
      <c r="C27" s="115" t="s">
        <v>99</v>
      </c>
      <c r="D27" s="115" t="s">
        <v>102</v>
      </c>
      <c r="E27" s="116">
        <v>65.87</v>
      </c>
      <c r="F27" s="116">
        <v>62.1</v>
      </c>
      <c r="G27" s="116">
        <v>48.81</v>
      </c>
      <c r="H27" s="116">
        <v>62.65</v>
      </c>
      <c r="I27" s="116">
        <v>38.44</v>
      </c>
      <c r="J27" s="116">
        <v>42.44</v>
      </c>
      <c r="K27" s="116">
        <v>320.31</v>
      </c>
      <c r="L27" s="117">
        <v>24</v>
      </c>
    </row>
    <row r="28" spans="1:12" s="109" customFormat="1" ht="18">
      <c r="A28" s="114" t="s">
        <v>81</v>
      </c>
      <c r="B28" s="115" t="s">
        <v>6</v>
      </c>
      <c r="C28" s="115" t="s">
        <v>15</v>
      </c>
      <c r="D28" s="115" t="s">
        <v>14</v>
      </c>
      <c r="E28" s="116">
        <v>70.58</v>
      </c>
      <c r="F28" s="116">
        <v>54.38</v>
      </c>
      <c r="G28" s="116">
        <v>71.15</v>
      </c>
      <c r="H28" s="116">
        <v>36.21</v>
      </c>
      <c r="I28" s="116">
        <v>57.21</v>
      </c>
      <c r="J28" s="116">
        <v>51.67</v>
      </c>
      <c r="K28" s="116">
        <v>341.2</v>
      </c>
      <c r="L28" s="117">
        <v>25</v>
      </c>
    </row>
    <row r="29" spans="1:12" s="109" customFormat="1" ht="18">
      <c r="A29" s="114" t="s">
        <v>80</v>
      </c>
      <c r="B29" s="115" t="s">
        <v>18</v>
      </c>
      <c r="C29" s="115" t="s">
        <v>19</v>
      </c>
      <c r="D29" s="115">
        <v>49</v>
      </c>
      <c r="E29" s="116">
        <v>61.1</v>
      </c>
      <c r="F29" s="116">
        <v>59.09</v>
      </c>
      <c r="G29" s="116">
        <v>54.71</v>
      </c>
      <c r="H29" s="116">
        <v>62.11</v>
      </c>
      <c r="I29" s="116">
        <v>53.2</v>
      </c>
      <c r="J29" s="116">
        <v>60.37</v>
      </c>
      <c r="K29" s="116">
        <v>350.58</v>
      </c>
      <c r="L29" s="117">
        <v>26</v>
      </c>
    </row>
    <row r="30" spans="1:12" s="109" customFormat="1" ht="18">
      <c r="A30" s="114">
        <v>17</v>
      </c>
      <c r="B30" s="115" t="s">
        <v>74</v>
      </c>
      <c r="C30" s="115" t="s">
        <v>75</v>
      </c>
      <c r="D30" s="115" t="s">
        <v>41</v>
      </c>
      <c r="E30" s="116">
        <v>83.39</v>
      </c>
      <c r="F30" s="116">
        <v>58.26</v>
      </c>
      <c r="G30" s="116">
        <v>52.77</v>
      </c>
      <c r="H30" s="116">
        <v>87.22</v>
      </c>
      <c r="I30" s="116">
        <v>48.61</v>
      </c>
      <c r="J30" s="116">
        <v>62.85</v>
      </c>
      <c r="K30" s="116">
        <v>393.1</v>
      </c>
      <c r="L30" s="117">
        <v>27</v>
      </c>
    </row>
    <row r="31" spans="1:12" s="109" customFormat="1" ht="18">
      <c r="A31" s="114">
        <v>6</v>
      </c>
      <c r="B31" s="115" t="s">
        <v>37</v>
      </c>
      <c r="C31" s="115" t="s">
        <v>88</v>
      </c>
      <c r="D31" s="115" t="s">
        <v>5</v>
      </c>
      <c r="E31" s="116">
        <v>77.51</v>
      </c>
      <c r="F31" s="116">
        <v>85.17</v>
      </c>
      <c r="G31" s="116">
        <v>62.02</v>
      </c>
      <c r="H31" s="116">
        <v>75.01</v>
      </c>
      <c r="I31" s="116">
        <v>62.2</v>
      </c>
      <c r="J31" s="116">
        <v>52.65</v>
      </c>
      <c r="K31" s="116">
        <v>414.56</v>
      </c>
      <c r="L31" s="117">
        <v>28</v>
      </c>
    </row>
    <row r="32" spans="1:12" s="109" customFormat="1" ht="18">
      <c r="A32" s="114">
        <v>5</v>
      </c>
      <c r="B32" s="115" t="s">
        <v>61</v>
      </c>
      <c r="C32" s="115" t="s">
        <v>22</v>
      </c>
      <c r="D32" s="115" t="s">
        <v>5</v>
      </c>
      <c r="E32" s="116">
        <v>87.53</v>
      </c>
      <c r="F32" s="116">
        <v>72.61</v>
      </c>
      <c r="G32" s="116">
        <v>76.95</v>
      </c>
      <c r="H32" s="116">
        <v>52.41</v>
      </c>
      <c r="I32" s="116">
        <v>78.37</v>
      </c>
      <c r="J32" s="116">
        <v>56.46</v>
      </c>
      <c r="K32" s="116">
        <v>424.33</v>
      </c>
      <c r="L32" s="117">
        <v>29</v>
      </c>
    </row>
    <row r="33" spans="1:12" s="109" customFormat="1" ht="18">
      <c r="A33" s="114">
        <v>14</v>
      </c>
      <c r="B33" s="115" t="s">
        <v>69</v>
      </c>
      <c r="C33" s="115" t="s">
        <v>13</v>
      </c>
      <c r="D33" s="115" t="s">
        <v>11</v>
      </c>
      <c r="E33" s="116">
        <v>85.55</v>
      </c>
      <c r="F33" s="116">
        <v>97.91</v>
      </c>
      <c r="G33" s="116">
        <v>73.25</v>
      </c>
      <c r="H33" s="116">
        <v>66.44</v>
      </c>
      <c r="I33" s="116">
        <v>57.69</v>
      </c>
      <c r="J33" s="116">
        <v>68.23</v>
      </c>
      <c r="K33" s="116">
        <v>449.07</v>
      </c>
      <c r="L33" s="117">
        <v>30</v>
      </c>
    </row>
    <row r="34" spans="1:12" s="109" customFormat="1" ht="18">
      <c r="A34" s="114">
        <v>23</v>
      </c>
      <c r="B34" s="115" t="s">
        <v>6</v>
      </c>
      <c r="C34" s="115" t="s">
        <v>68</v>
      </c>
      <c r="D34" s="115" t="s">
        <v>11</v>
      </c>
      <c r="E34" s="116">
        <v>77.42</v>
      </c>
      <c r="F34" s="116">
        <v>92.23</v>
      </c>
      <c r="G34" s="116">
        <v>61.45</v>
      </c>
      <c r="H34" s="116">
        <v>74.74</v>
      </c>
      <c r="I34" s="116">
        <v>63.2</v>
      </c>
      <c r="J34" s="116">
        <v>89.82</v>
      </c>
      <c r="K34" s="116">
        <v>458.86</v>
      </c>
      <c r="L34" s="117">
        <v>31</v>
      </c>
    </row>
    <row r="35" spans="1:12" s="109" customFormat="1" ht="18">
      <c r="A35" s="114">
        <v>32</v>
      </c>
      <c r="B35" s="115" t="s">
        <v>32</v>
      </c>
      <c r="C35" s="115" t="s">
        <v>33</v>
      </c>
      <c r="D35" s="115" t="s">
        <v>11</v>
      </c>
      <c r="E35" s="116">
        <v>99.96</v>
      </c>
      <c r="F35" s="116">
        <v>91.27</v>
      </c>
      <c r="G35" s="116">
        <v>85.6</v>
      </c>
      <c r="H35" s="116">
        <v>97.64</v>
      </c>
      <c r="I35" s="116">
        <v>73.79</v>
      </c>
      <c r="J35" s="116">
        <v>83.49</v>
      </c>
      <c r="K35" s="116">
        <v>531.75</v>
      </c>
      <c r="L35" s="117">
        <v>32</v>
      </c>
    </row>
    <row r="36" spans="1:12" s="109" customFormat="1" ht="18">
      <c r="A36" s="11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="109" customFormat="1" ht="12.75">
      <c r="A37" s="108"/>
    </row>
    <row r="38" s="109" customFormat="1" ht="12.75">
      <c r="A38" s="108"/>
    </row>
    <row r="39" s="109" customFormat="1" ht="12.75">
      <c r="A39" s="108"/>
    </row>
    <row r="40" s="109" customFormat="1" ht="12.75">
      <c r="A40" s="108"/>
    </row>
    <row r="41" s="109" customFormat="1" ht="12.75">
      <c r="A41" s="108"/>
    </row>
    <row r="42" s="109" customFormat="1" ht="12.75">
      <c r="A42" s="108"/>
    </row>
    <row r="43" s="109" customFormat="1" ht="12.75">
      <c r="A43" s="108"/>
    </row>
    <row r="44" s="109" customFormat="1" ht="12.75">
      <c r="A44" s="108"/>
    </row>
    <row r="45" s="109" customFormat="1" ht="12.75">
      <c r="A45" s="108"/>
    </row>
    <row r="46" s="109" customFormat="1" ht="12.75">
      <c r="A46" s="108"/>
    </row>
    <row r="47" s="109" customFormat="1" ht="12.75">
      <c r="A47" s="108"/>
    </row>
    <row r="48" s="109" customFormat="1" ht="12.75">
      <c r="A48" s="108"/>
    </row>
    <row r="49" s="109" customFormat="1" ht="12.75">
      <c r="A49" s="108"/>
    </row>
    <row r="50" s="109" customFormat="1" ht="12.75">
      <c r="A50" s="108"/>
    </row>
    <row r="51" s="109" customFormat="1" ht="12.75">
      <c r="A51" s="108"/>
    </row>
    <row r="52" s="111" customFormat="1" ht="12.75">
      <c r="A52" s="11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E1" sqref="E1"/>
    </sheetView>
  </sheetViews>
  <sheetFormatPr defaultColWidth="9.140625" defaultRowHeight="12.75"/>
  <cols>
    <col min="1" max="1" width="24.57421875" style="0" customWidth="1"/>
    <col min="2" max="2" width="16.140625" style="0" customWidth="1"/>
    <col min="3" max="3" width="12.28125" style="0" customWidth="1"/>
    <col min="4" max="4" width="14.28125" style="0" customWidth="1"/>
    <col min="5" max="5" width="12.57421875" style="0" customWidth="1"/>
  </cols>
  <sheetData>
    <row r="1" spans="1:5" ht="21.75" customHeight="1" thickBot="1">
      <c r="A1" s="77"/>
      <c r="B1" s="78"/>
      <c r="C1" s="78"/>
      <c r="D1" s="61"/>
      <c r="E1" s="18" t="s">
        <v>59</v>
      </c>
    </row>
    <row r="2" spans="1:3" ht="18.75" thickBot="1">
      <c r="A2" s="76"/>
      <c r="B2" s="79"/>
      <c r="C2" s="65"/>
    </row>
    <row r="3" spans="1:3" ht="18.75" thickBot="1">
      <c r="A3" s="66"/>
      <c r="B3" s="80"/>
      <c r="C3" s="65"/>
    </row>
    <row r="4" spans="1:3" ht="18.75" thickBot="1">
      <c r="A4" s="67"/>
      <c r="B4" s="80"/>
      <c r="C4" s="65"/>
    </row>
    <row r="5" spans="1:3" ht="18.75" thickBot="1">
      <c r="A5" s="68"/>
      <c r="B5" s="80"/>
      <c r="C5" s="65"/>
    </row>
    <row r="6" spans="1:3" ht="18.75" thickBot="1">
      <c r="A6" s="71"/>
      <c r="B6" s="80"/>
      <c r="C6" s="65"/>
    </row>
    <row r="7" spans="1:3" ht="18.75" thickBot="1">
      <c r="A7" s="66"/>
      <c r="B7" s="80"/>
      <c r="C7" s="65"/>
    </row>
    <row r="8" spans="1:3" ht="18.75" thickBot="1">
      <c r="A8" s="66"/>
      <c r="B8" s="80"/>
      <c r="C8" s="65"/>
    </row>
    <row r="9" spans="1:3" ht="18.75" thickBot="1">
      <c r="A9" s="67"/>
      <c r="B9" s="80"/>
      <c r="C9" s="65"/>
    </row>
    <row r="10" spans="1:3" ht="18.75" thickBot="1">
      <c r="A10" s="67"/>
      <c r="B10" s="80"/>
      <c r="C10" s="65"/>
    </row>
    <row r="11" spans="1:3" ht="18.75" thickBot="1">
      <c r="A11" s="71"/>
      <c r="B11" s="80"/>
      <c r="C11" s="65"/>
    </row>
    <row r="12" spans="1:3" ht="18.75" thickBot="1">
      <c r="A12" s="66"/>
      <c r="B12" s="80"/>
      <c r="C12" s="65"/>
    </row>
    <row r="13" spans="1:3" ht="18.75" thickBot="1">
      <c r="A13" s="66"/>
      <c r="B13" s="80"/>
      <c r="C13" s="65"/>
    </row>
    <row r="14" spans="1:3" ht="18.75" thickBot="1">
      <c r="A14" s="71"/>
      <c r="B14" s="80"/>
      <c r="C14" s="65"/>
    </row>
    <row r="15" spans="1:3" ht="18.75" thickBot="1">
      <c r="A15" s="67"/>
      <c r="B15" s="81"/>
      <c r="C15" s="65"/>
    </row>
    <row r="16" spans="1:3" ht="18.75" thickBot="1">
      <c r="A16" s="66"/>
      <c r="B16" s="80"/>
      <c r="C16" s="65"/>
    </row>
    <row r="17" spans="1:3" ht="18.75" thickBot="1">
      <c r="A17" s="66"/>
      <c r="B17" s="80"/>
      <c r="C17" s="65"/>
    </row>
    <row r="18" spans="1:3" ht="18.75" thickBot="1">
      <c r="A18" s="66"/>
      <c r="B18" s="80"/>
      <c r="C18" s="65"/>
    </row>
    <row r="19" spans="1:3" ht="18.75" thickBot="1">
      <c r="A19" s="66"/>
      <c r="B19" s="80"/>
      <c r="C19" s="65"/>
    </row>
    <row r="20" spans="1:3" ht="18.75" thickBot="1">
      <c r="A20" s="66"/>
      <c r="B20" s="80"/>
      <c r="C20" s="65"/>
    </row>
    <row r="21" spans="1:3" ht="18.75" thickBot="1">
      <c r="A21" s="66"/>
      <c r="B21" s="80"/>
      <c r="C21" s="65"/>
    </row>
    <row r="22" spans="1:3" ht="18.75" thickBot="1">
      <c r="A22" s="66"/>
      <c r="B22" s="80"/>
      <c r="C22" s="65"/>
    </row>
    <row r="23" spans="1:3" ht="18.75" thickBot="1">
      <c r="A23" s="71"/>
      <c r="B23" s="80"/>
      <c r="C23" s="65"/>
    </row>
    <row r="24" spans="1:3" ht="18.75" thickBot="1">
      <c r="A24" s="67"/>
      <c r="B24" s="80"/>
      <c r="C24" s="65"/>
    </row>
    <row r="25" spans="1:3" ht="18.75" thickBot="1">
      <c r="A25" s="67"/>
      <c r="B25" s="80"/>
      <c r="C25" s="65"/>
    </row>
    <row r="26" spans="1:3" ht="18.75" thickBot="1">
      <c r="A26" s="66"/>
      <c r="B26" s="80"/>
      <c r="C26" s="65"/>
    </row>
    <row r="27" spans="1:3" ht="18.75" thickBot="1">
      <c r="A27" s="66"/>
      <c r="B27" s="80"/>
      <c r="C27" s="65"/>
    </row>
    <row r="28" spans="1:3" ht="18.75" thickBot="1">
      <c r="A28" s="71"/>
      <c r="B28" s="82"/>
      <c r="C28" s="65"/>
    </row>
    <row r="29" spans="1:3" ht="18.75" thickBot="1">
      <c r="A29" s="75"/>
      <c r="B29" s="81"/>
      <c r="C29" s="65"/>
    </row>
    <row r="30" spans="1:3" ht="18.75" thickBot="1">
      <c r="A30" s="69"/>
      <c r="B30" s="83"/>
      <c r="C30" s="65"/>
    </row>
    <row r="31" spans="1:3" ht="18.75" thickBot="1">
      <c r="A31" s="73"/>
      <c r="B31" s="83"/>
      <c r="C31" s="65"/>
    </row>
    <row r="32" spans="1:3" ht="18.75" thickBot="1">
      <c r="A32" s="69"/>
      <c r="B32" s="83"/>
      <c r="C32" s="65"/>
    </row>
    <row r="33" spans="1:3" ht="18.75" thickBot="1">
      <c r="A33" s="75"/>
      <c r="B33" s="83"/>
      <c r="C33" s="65"/>
    </row>
    <row r="34" spans="1:3" ht="18.75" thickBot="1">
      <c r="A34" s="69"/>
      <c r="B34" s="83"/>
      <c r="C34" s="65"/>
    </row>
    <row r="35" spans="1:3" ht="18.75" thickBot="1">
      <c r="A35" s="73"/>
      <c r="B35" s="83"/>
      <c r="C35" s="65"/>
    </row>
    <row r="36" spans="1:3" ht="18.75" thickBot="1">
      <c r="A36" s="69"/>
      <c r="B36" s="83"/>
      <c r="C36" s="65"/>
    </row>
    <row r="37" spans="1:3" ht="18.75" thickBot="1">
      <c r="A37" s="69"/>
      <c r="B37" s="83"/>
      <c r="C37" s="65"/>
    </row>
    <row r="38" spans="1:3" ht="18.75" thickBot="1">
      <c r="A38" s="75"/>
      <c r="B38" s="83"/>
      <c r="C38" s="65"/>
    </row>
    <row r="39" spans="1:3" ht="18.75" thickBot="1">
      <c r="A39" s="69"/>
      <c r="B39" s="83"/>
      <c r="C39" s="65"/>
    </row>
    <row r="40" spans="1:3" ht="18.75" thickBot="1">
      <c r="A40" s="73"/>
      <c r="B40" s="83"/>
      <c r="C40" s="65"/>
    </row>
    <row r="41" spans="1:3" ht="18">
      <c r="A41" s="70"/>
      <c r="B41" s="80"/>
      <c r="C41" s="84"/>
    </row>
    <row r="42" spans="1:3" ht="18">
      <c r="A42" s="74"/>
      <c r="B42" s="80"/>
      <c r="C42" s="84"/>
    </row>
    <row r="43" spans="1:3" ht="18">
      <c r="A43" s="72"/>
      <c r="B43" s="80"/>
      <c r="C43" s="84"/>
    </row>
    <row r="44" spans="1:3" ht="18">
      <c r="A44" s="72"/>
      <c r="B44" s="80"/>
      <c r="C44" s="84"/>
    </row>
    <row r="45" spans="1:3" ht="18">
      <c r="A45" s="74"/>
      <c r="B45" s="80"/>
      <c r="C45" s="84"/>
    </row>
    <row r="46" spans="1:3" ht="18">
      <c r="A46" s="74"/>
      <c r="B46" s="80"/>
      <c r="C46" s="84"/>
    </row>
    <row r="47" spans="1:3" ht="18">
      <c r="A47" s="74"/>
      <c r="B47" s="80"/>
      <c r="C47" s="84"/>
    </row>
    <row r="48" spans="1:3" ht="18">
      <c r="A48" s="74"/>
      <c r="B48" s="80"/>
      <c r="C48" s="8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:N18"/>
    </sheetView>
  </sheetViews>
  <sheetFormatPr defaultColWidth="9.140625" defaultRowHeight="12.75"/>
  <cols>
    <col min="2" max="2" width="11.8515625" style="0" customWidth="1"/>
    <col min="3" max="3" width="17.00390625" style="0" customWidth="1"/>
    <col min="9" max="9" width="9.28125" style="0" customWidth="1"/>
    <col min="11" max="11" width="12.8515625" style="0" customWidth="1"/>
    <col min="12" max="12" width="12.140625" style="0" customWidth="1"/>
  </cols>
  <sheetData>
    <row r="1" spans="1:12" ht="18">
      <c r="A1" s="32" t="s">
        <v>0</v>
      </c>
      <c r="B1" s="33" t="s">
        <v>45</v>
      </c>
      <c r="C1" s="34" t="s">
        <v>51</v>
      </c>
      <c r="D1" s="34" t="s">
        <v>52</v>
      </c>
      <c r="E1" s="35" t="s">
        <v>23</v>
      </c>
      <c r="F1" s="35" t="s">
        <v>26</v>
      </c>
      <c r="G1" s="35" t="s">
        <v>24</v>
      </c>
      <c r="H1" s="35" t="s">
        <v>25</v>
      </c>
      <c r="I1" s="36" t="s">
        <v>85</v>
      </c>
      <c r="J1" s="36" t="s">
        <v>86</v>
      </c>
      <c r="K1" s="37" t="s">
        <v>27</v>
      </c>
      <c r="L1" s="38" t="s">
        <v>29</v>
      </c>
    </row>
    <row r="2" spans="1:12" ht="18">
      <c r="A2" s="16">
        <v>15</v>
      </c>
      <c r="B2" s="12" t="s">
        <v>94</v>
      </c>
      <c r="C2" s="13" t="s">
        <v>7</v>
      </c>
      <c r="D2" s="17" t="s">
        <v>53</v>
      </c>
      <c r="E2" s="15">
        <v>33.49</v>
      </c>
      <c r="F2" s="15">
        <v>30.78</v>
      </c>
      <c r="G2" s="15">
        <v>29.97</v>
      </c>
      <c r="H2" s="15">
        <v>37.65</v>
      </c>
      <c r="I2" s="15">
        <v>24.63</v>
      </c>
      <c r="J2" s="15">
        <v>41.88</v>
      </c>
      <c r="K2" s="15">
        <f aca="true" t="shared" si="0" ref="K2:K13">SUM(E2:J2)</f>
        <v>198.4</v>
      </c>
      <c r="L2" s="39">
        <v>1</v>
      </c>
    </row>
    <row r="3" spans="1:12" ht="18">
      <c r="A3" s="5">
        <v>10</v>
      </c>
      <c r="B3" s="12" t="s">
        <v>37</v>
      </c>
      <c r="C3" s="40" t="s">
        <v>87</v>
      </c>
      <c r="D3" s="14" t="s">
        <v>53</v>
      </c>
      <c r="E3" s="15">
        <v>39.33</v>
      </c>
      <c r="F3" s="15">
        <v>46.22</v>
      </c>
      <c r="G3" s="15">
        <v>35.51</v>
      </c>
      <c r="H3" s="15">
        <v>32.3</v>
      </c>
      <c r="I3" s="15">
        <v>36.55</v>
      </c>
      <c r="J3" s="15">
        <v>21.6</v>
      </c>
      <c r="K3" s="15">
        <f t="shared" si="0"/>
        <v>211.51000000000002</v>
      </c>
      <c r="L3" s="39">
        <v>2</v>
      </c>
    </row>
    <row r="4" spans="1:12" ht="18">
      <c r="A4" s="5">
        <v>12</v>
      </c>
      <c r="B4" s="12" t="s">
        <v>37</v>
      </c>
      <c r="C4" s="13" t="s">
        <v>40</v>
      </c>
      <c r="D4" s="14" t="s">
        <v>53</v>
      </c>
      <c r="E4" s="15">
        <v>71.74</v>
      </c>
      <c r="F4" s="15">
        <v>45.91</v>
      </c>
      <c r="G4" s="15">
        <v>47.55</v>
      </c>
      <c r="H4" s="15">
        <v>49.47</v>
      </c>
      <c r="I4" s="15">
        <v>33.85</v>
      </c>
      <c r="J4" s="15">
        <v>26.12</v>
      </c>
      <c r="K4" s="15">
        <f t="shared" si="0"/>
        <v>274.64</v>
      </c>
      <c r="L4" s="39">
        <v>3</v>
      </c>
    </row>
    <row r="5" spans="1:12" ht="18">
      <c r="A5" s="41">
        <v>20</v>
      </c>
      <c r="B5" s="12" t="s">
        <v>10</v>
      </c>
      <c r="C5" s="13" t="s">
        <v>39</v>
      </c>
      <c r="D5" s="14" t="s">
        <v>53</v>
      </c>
      <c r="E5" s="15">
        <v>66.13</v>
      </c>
      <c r="F5" s="15">
        <v>76.47</v>
      </c>
      <c r="G5" s="15">
        <v>39.3</v>
      </c>
      <c r="H5" s="15">
        <v>43.78</v>
      </c>
      <c r="I5" s="15">
        <v>31.63</v>
      </c>
      <c r="J5" s="15">
        <v>29.3</v>
      </c>
      <c r="K5" s="15">
        <f t="shared" si="0"/>
        <v>286.61</v>
      </c>
      <c r="L5" s="39">
        <v>4</v>
      </c>
    </row>
    <row r="6" spans="1:12" ht="18">
      <c r="A6" s="42">
        <v>31</v>
      </c>
      <c r="B6" s="12" t="s">
        <v>8</v>
      </c>
      <c r="C6" s="13" t="s">
        <v>47</v>
      </c>
      <c r="D6" s="14" t="s">
        <v>53</v>
      </c>
      <c r="E6" s="15">
        <v>51.41</v>
      </c>
      <c r="F6" s="15">
        <v>54.32</v>
      </c>
      <c r="G6" s="15">
        <v>57.32</v>
      </c>
      <c r="H6" s="15">
        <v>48.06</v>
      </c>
      <c r="I6" s="15">
        <v>43.19</v>
      </c>
      <c r="J6" s="15">
        <v>37.35</v>
      </c>
      <c r="K6" s="15">
        <f t="shared" si="0"/>
        <v>291.65</v>
      </c>
      <c r="L6" s="39">
        <v>5</v>
      </c>
    </row>
    <row r="7" spans="1:12" ht="18">
      <c r="A7" s="5">
        <v>24</v>
      </c>
      <c r="B7" s="12" t="s">
        <v>72</v>
      </c>
      <c r="C7" s="13" t="s">
        <v>73</v>
      </c>
      <c r="D7" s="14" t="s">
        <v>53</v>
      </c>
      <c r="E7" s="15">
        <v>63.84</v>
      </c>
      <c r="F7" s="15">
        <v>51.86</v>
      </c>
      <c r="G7" s="15">
        <v>47.27</v>
      </c>
      <c r="H7" s="15">
        <v>50.32</v>
      </c>
      <c r="I7" s="15">
        <v>38.71</v>
      </c>
      <c r="J7" s="15">
        <v>43.67</v>
      </c>
      <c r="K7" s="15">
        <f t="shared" si="0"/>
        <v>295.67</v>
      </c>
      <c r="L7" s="39">
        <v>6</v>
      </c>
    </row>
    <row r="8" spans="1:12" ht="18">
      <c r="A8" s="5">
        <v>40</v>
      </c>
      <c r="B8" s="12" t="s">
        <v>12</v>
      </c>
      <c r="C8" s="13" t="s">
        <v>56</v>
      </c>
      <c r="D8" s="14" t="s">
        <v>53</v>
      </c>
      <c r="E8" s="15">
        <v>49.65</v>
      </c>
      <c r="F8" s="15">
        <v>48.71</v>
      </c>
      <c r="G8" s="15">
        <v>43.89</v>
      </c>
      <c r="H8" s="15">
        <v>75.43</v>
      </c>
      <c r="I8" s="60">
        <v>38.25</v>
      </c>
      <c r="J8" s="15">
        <v>45.01</v>
      </c>
      <c r="K8" s="15">
        <f t="shared" si="0"/>
        <v>300.94</v>
      </c>
      <c r="L8" s="39">
        <v>7</v>
      </c>
    </row>
    <row r="9" spans="1:12" ht="18">
      <c r="A9" s="5">
        <v>38</v>
      </c>
      <c r="B9" s="12" t="s">
        <v>54</v>
      </c>
      <c r="C9" s="13" t="s">
        <v>55</v>
      </c>
      <c r="D9" s="14" t="s">
        <v>53</v>
      </c>
      <c r="E9" s="15">
        <v>74.59</v>
      </c>
      <c r="F9" s="15">
        <v>58.48</v>
      </c>
      <c r="G9" s="15">
        <v>43.2</v>
      </c>
      <c r="H9" s="15">
        <v>60.9</v>
      </c>
      <c r="I9" s="15">
        <v>49.8</v>
      </c>
      <c r="J9" s="15">
        <v>35.58</v>
      </c>
      <c r="K9" s="15">
        <f t="shared" si="0"/>
        <v>322.54999999999995</v>
      </c>
      <c r="L9" s="39">
        <v>8</v>
      </c>
    </row>
    <row r="10" spans="1:12" ht="18">
      <c r="A10" s="5">
        <v>18</v>
      </c>
      <c r="B10" s="12" t="s">
        <v>18</v>
      </c>
      <c r="C10" s="13" t="s">
        <v>71</v>
      </c>
      <c r="D10" s="14" t="s">
        <v>53</v>
      </c>
      <c r="E10" s="15">
        <v>64.9</v>
      </c>
      <c r="F10" s="15">
        <v>47.06</v>
      </c>
      <c r="G10" s="15">
        <v>61.53</v>
      </c>
      <c r="H10" s="15">
        <v>77.94</v>
      </c>
      <c r="I10" s="15">
        <v>42.36</v>
      </c>
      <c r="J10" s="15">
        <v>43.84</v>
      </c>
      <c r="K10" s="15">
        <f t="shared" si="0"/>
        <v>337.63</v>
      </c>
      <c r="L10" s="39">
        <v>9</v>
      </c>
    </row>
    <row r="11" spans="1:12" ht="18">
      <c r="A11" s="5">
        <v>37</v>
      </c>
      <c r="B11" s="12" t="s">
        <v>6</v>
      </c>
      <c r="C11" s="13" t="s">
        <v>50</v>
      </c>
      <c r="D11" s="14" t="s">
        <v>53</v>
      </c>
      <c r="E11" s="15">
        <v>61.02</v>
      </c>
      <c r="F11" s="15">
        <v>59.2</v>
      </c>
      <c r="G11" s="15">
        <v>80.98</v>
      </c>
      <c r="H11" s="15">
        <v>59.28</v>
      </c>
      <c r="I11" s="15">
        <v>49.41</v>
      </c>
      <c r="J11" s="15">
        <v>65.43</v>
      </c>
      <c r="K11" s="15">
        <f t="shared" si="0"/>
        <v>375.32</v>
      </c>
      <c r="L11" s="39">
        <v>10</v>
      </c>
    </row>
    <row r="12" spans="1:12" ht="18">
      <c r="A12" s="16">
        <v>21</v>
      </c>
      <c r="B12" s="12" t="s">
        <v>70</v>
      </c>
      <c r="C12" s="13" t="s">
        <v>39</v>
      </c>
      <c r="D12" s="14" t="s">
        <v>53</v>
      </c>
      <c r="E12" s="15">
        <v>67.27</v>
      </c>
      <c r="F12" s="15">
        <v>78.19</v>
      </c>
      <c r="G12" s="15">
        <v>69.58</v>
      </c>
      <c r="H12" s="15">
        <v>62.18</v>
      </c>
      <c r="I12" s="15">
        <v>49.64</v>
      </c>
      <c r="J12" s="15">
        <v>50.02</v>
      </c>
      <c r="K12" s="15">
        <f t="shared" si="0"/>
        <v>376.87999999999994</v>
      </c>
      <c r="L12" s="39">
        <v>11</v>
      </c>
    </row>
    <row r="13" spans="1:12" ht="18">
      <c r="A13" s="5">
        <v>11</v>
      </c>
      <c r="B13" s="12" t="s">
        <v>8</v>
      </c>
      <c r="C13" s="13" t="s">
        <v>87</v>
      </c>
      <c r="D13" s="14" t="s">
        <v>53</v>
      </c>
      <c r="E13" s="15">
        <v>62.73</v>
      </c>
      <c r="F13" s="15">
        <v>56.6</v>
      </c>
      <c r="G13" s="15">
        <v>68.18</v>
      </c>
      <c r="H13" s="15">
        <v>57.16</v>
      </c>
      <c r="I13" s="15">
        <v>48.23</v>
      </c>
      <c r="J13" s="15">
        <v>98.17</v>
      </c>
      <c r="K13" s="15">
        <f t="shared" si="0"/>
        <v>391.07</v>
      </c>
      <c r="L13" s="39">
        <v>12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:L8"/>
    </sheetView>
  </sheetViews>
  <sheetFormatPr defaultColWidth="9.140625" defaultRowHeight="12.75"/>
  <cols>
    <col min="1" max="1" width="12.421875" style="0" customWidth="1"/>
    <col min="2" max="2" width="11.57421875" style="0" customWidth="1"/>
    <col min="3" max="3" width="15.7109375" style="0" customWidth="1"/>
    <col min="9" max="9" width="10.28125" style="0" customWidth="1"/>
    <col min="11" max="11" width="11.140625" style="0" customWidth="1"/>
  </cols>
  <sheetData>
    <row r="1" spans="1:12" ht="18">
      <c r="A1" s="19" t="s">
        <v>0</v>
      </c>
      <c r="B1" s="20" t="s">
        <v>1</v>
      </c>
      <c r="C1" s="21" t="s">
        <v>2</v>
      </c>
      <c r="D1" s="21" t="s">
        <v>28</v>
      </c>
      <c r="E1" s="35" t="s">
        <v>23</v>
      </c>
      <c r="F1" s="35" t="s">
        <v>26</v>
      </c>
      <c r="G1" s="35" t="s">
        <v>24</v>
      </c>
      <c r="H1" s="35" t="s">
        <v>25</v>
      </c>
      <c r="I1" s="36" t="s">
        <v>85</v>
      </c>
      <c r="J1" s="36" t="s">
        <v>86</v>
      </c>
      <c r="K1" s="58" t="s">
        <v>27</v>
      </c>
      <c r="L1" s="38" t="s">
        <v>29</v>
      </c>
    </row>
    <row r="2" spans="1:12" ht="18">
      <c r="A2" s="57">
        <v>41</v>
      </c>
      <c r="B2" s="5" t="s">
        <v>61</v>
      </c>
      <c r="C2" s="49" t="s">
        <v>96</v>
      </c>
      <c r="D2" s="48">
        <v>49</v>
      </c>
      <c r="E2" s="59">
        <v>40.24</v>
      </c>
      <c r="F2" s="59">
        <v>40.94</v>
      </c>
      <c r="G2" s="59">
        <v>31.1</v>
      </c>
      <c r="H2" s="59">
        <v>43.71</v>
      </c>
      <c r="I2" s="59">
        <v>39.38</v>
      </c>
      <c r="J2" s="59">
        <v>43.14</v>
      </c>
      <c r="K2" s="59">
        <f>SUM(E2:J2)</f>
        <v>238.51</v>
      </c>
      <c r="L2" s="39">
        <v>1</v>
      </c>
    </row>
    <row r="3" spans="1:12" ht="18">
      <c r="A3" s="22" t="s">
        <v>67</v>
      </c>
      <c r="B3" s="41" t="s">
        <v>44</v>
      </c>
      <c r="C3" s="49" t="s">
        <v>55</v>
      </c>
      <c r="D3" s="52">
        <v>49</v>
      </c>
      <c r="E3" s="59">
        <v>59.41</v>
      </c>
      <c r="F3" s="59">
        <v>36.62</v>
      </c>
      <c r="G3" s="59">
        <v>34.78</v>
      </c>
      <c r="H3" s="59">
        <v>40.13</v>
      </c>
      <c r="I3" s="59">
        <v>52.77</v>
      </c>
      <c r="J3" s="59">
        <v>58.09</v>
      </c>
      <c r="K3" s="59">
        <f>SUM(E3:J3)</f>
        <v>281.8</v>
      </c>
      <c r="L3" s="39">
        <v>2</v>
      </c>
    </row>
    <row r="4" spans="1:12" ht="18">
      <c r="A4" s="50" t="s">
        <v>66</v>
      </c>
      <c r="B4" s="41" t="s">
        <v>97</v>
      </c>
      <c r="C4" s="49" t="s">
        <v>20</v>
      </c>
      <c r="D4" s="52">
        <v>49</v>
      </c>
      <c r="E4" s="59">
        <v>37.5</v>
      </c>
      <c r="F4" s="59">
        <v>43.57</v>
      </c>
      <c r="G4" s="59">
        <v>50.25</v>
      </c>
      <c r="H4" s="59">
        <v>60.03</v>
      </c>
      <c r="I4" s="59">
        <v>45.1</v>
      </c>
      <c r="J4" s="59">
        <v>52.12</v>
      </c>
      <c r="K4" s="59">
        <f>SUM(E4:J4)</f>
        <v>288.57</v>
      </c>
      <c r="L4" s="39">
        <v>3</v>
      </c>
    </row>
    <row r="5" spans="1:12" ht="18">
      <c r="A5" s="22">
        <v>19</v>
      </c>
      <c r="B5" s="41" t="s">
        <v>30</v>
      </c>
      <c r="C5" s="49" t="s">
        <v>31</v>
      </c>
      <c r="D5" s="52">
        <v>49</v>
      </c>
      <c r="E5" s="59">
        <v>63.68</v>
      </c>
      <c r="F5" s="59">
        <v>64.07</v>
      </c>
      <c r="G5" s="59">
        <v>44.93</v>
      </c>
      <c r="H5" s="59">
        <v>45.92</v>
      </c>
      <c r="I5" s="59">
        <v>39.33</v>
      </c>
      <c r="J5" s="59">
        <v>47.94</v>
      </c>
      <c r="K5" s="59">
        <f>SUM(E5:J5)</f>
        <v>305.87</v>
      </c>
      <c r="L5" s="39">
        <v>4</v>
      </c>
    </row>
    <row r="6" spans="1:12" ht="18">
      <c r="A6" s="22" t="s">
        <v>80</v>
      </c>
      <c r="B6" s="41" t="s">
        <v>18</v>
      </c>
      <c r="C6" s="49" t="s">
        <v>19</v>
      </c>
      <c r="D6" s="52">
        <v>49</v>
      </c>
      <c r="E6" s="59">
        <v>61.1</v>
      </c>
      <c r="F6" s="59">
        <v>59.09</v>
      </c>
      <c r="G6" s="59">
        <v>54.71</v>
      </c>
      <c r="H6" s="59">
        <v>62.11</v>
      </c>
      <c r="I6" s="59">
        <v>53.2</v>
      </c>
      <c r="J6" s="59">
        <v>60.37</v>
      </c>
      <c r="K6" s="59">
        <f>SUM(E6:J6)</f>
        <v>350.58</v>
      </c>
      <c r="L6" s="39">
        <v>5</v>
      </c>
    </row>
    <row r="7" spans="1:12" ht="18">
      <c r="A7" s="22"/>
      <c r="B7" s="41"/>
      <c r="C7" s="49"/>
      <c r="D7" s="52"/>
      <c r="E7" s="59"/>
      <c r="F7" s="59"/>
      <c r="G7" s="59"/>
      <c r="H7" s="59"/>
      <c r="I7" s="59"/>
      <c r="J7" s="59"/>
      <c r="K7" s="59"/>
      <c r="L7" s="39"/>
    </row>
    <row r="8" spans="1:12" ht="18">
      <c r="A8" s="51"/>
      <c r="B8" s="41"/>
      <c r="C8" s="49"/>
      <c r="D8" s="52"/>
      <c r="E8" s="59"/>
      <c r="F8" s="59"/>
      <c r="G8" s="59"/>
      <c r="H8" s="59"/>
      <c r="I8" s="59"/>
      <c r="J8" s="59"/>
      <c r="K8" s="59"/>
      <c r="L8" s="39"/>
    </row>
    <row r="12" ht="12.75">
      <c r="B12">
        <v>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2" sqref="A2:L8"/>
    </sheetView>
  </sheetViews>
  <sheetFormatPr defaultColWidth="9.140625" defaultRowHeight="12.75"/>
  <cols>
    <col min="1" max="1" width="13.421875" style="0" customWidth="1"/>
    <col min="2" max="2" width="12.00390625" style="0" customWidth="1"/>
    <col min="3" max="3" width="14.421875" style="0" customWidth="1"/>
    <col min="11" max="11" width="12.28125" style="0" customWidth="1"/>
  </cols>
  <sheetData>
    <row r="2" spans="1:12" ht="18">
      <c r="A2" s="19" t="s">
        <v>0</v>
      </c>
      <c r="B2" s="20" t="s">
        <v>1</v>
      </c>
      <c r="C2" s="21" t="s">
        <v>2</v>
      </c>
      <c r="D2" s="21" t="s">
        <v>28</v>
      </c>
      <c r="E2" s="43" t="s">
        <v>23</v>
      </c>
      <c r="F2" s="43" t="s">
        <v>26</v>
      </c>
      <c r="G2" s="43" t="s">
        <v>24</v>
      </c>
      <c r="H2" s="43" t="s">
        <v>25</v>
      </c>
      <c r="I2" s="31" t="s">
        <v>85</v>
      </c>
      <c r="J2" s="31" t="s">
        <v>86</v>
      </c>
      <c r="K2" s="22" t="s">
        <v>27</v>
      </c>
      <c r="L2" s="31" t="s">
        <v>29</v>
      </c>
    </row>
    <row r="3" spans="1:12" ht="18">
      <c r="A3" s="24" t="s">
        <v>78</v>
      </c>
      <c r="B3" s="1" t="s">
        <v>10</v>
      </c>
      <c r="C3" s="2" t="s">
        <v>35</v>
      </c>
      <c r="D3" s="25" t="s">
        <v>21</v>
      </c>
      <c r="E3" s="15">
        <v>46.72</v>
      </c>
      <c r="F3" s="15">
        <v>37.59</v>
      </c>
      <c r="G3" s="15">
        <v>30.37</v>
      </c>
      <c r="H3" s="15">
        <v>32.84</v>
      </c>
      <c r="I3" s="15">
        <v>36.34</v>
      </c>
      <c r="J3" s="15">
        <v>31.16</v>
      </c>
      <c r="K3" s="15">
        <f>SUM(E3:J3)</f>
        <v>215.02</v>
      </c>
      <c r="L3" s="39">
        <v>1</v>
      </c>
    </row>
    <row r="4" spans="1:12" ht="18">
      <c r="A4" s="54">
        <v>34</v>
      </c>
      <c r="B4" s="1" t="s">
        <v>32</v>
      </c>
      <c r="C4" s="2" t="s">
        <v>36</v>
      </c>
      <c r="D4" s="26" t="s">
        <v>21</v>
      </c>
      <c r="E4" s="15">
        <v>55.69</v>
      </c>
      <c r="F4" s="15">
        <v>63.55</v>
      </c>
      <c r="G4" s="15">
        <v>33.85</v>
      </c>
      <c r="H4" s="15">
        <v>35.03</v>
      </c>
      <c r="I4" s="15">
        <v>33.52</v>
      </c>
      <c r="J4" s="15">
        <v>26.17</v>
      </c>
      <c r="K4" s="15">
        <f>SUM(E4:J4)</f>
        <v>247.81</v>
      </c>
      <c r="L4" s="39">
        <v>2</v>
      </c>
    </row>
    <row r="5" spans="1:12" ht="18">
      <c r="A5" s="55" t="s">
        <v>77</v>
      </c>
      <c r="B5" s="1" t="s">
        <v>37</v>
      </c>
      <c r="C5" s="2" t="s">
        <v>101</v>
      </c>
      <c r="D5" s="27" t="s">
        <v>21</v>
      </c>
      <c r="E5" s="15">
        <v>65.24</v>
      </c>
      <c r="F5" s="15">
        <v>61.85</v>
      </c>
      <c r="G5" s="15">
        <v>37.25</v>
      </c>
      <c r="H5" s="15">
        <v>39.79</v>
      </c>
      <c r="I5" s="15">
        <v>44.15</v>
      </c>
      <c r="J5" s="15">
        <v>39.55</v>
      </c>
      <c r="K5" s="15">
        <f>SUM(E5:J5)</f>
        <v>287.83</v>
      </c>
      <c r="L5" s="39">
        <v>3</v>
      </c>
    </row>
    <row r="6" spans="1:12" ht="18">
      <c r="A6" s="54">
        <v>36</v>
      </c>
      <c r="B6" s="3" t="s">
        <v>37</v>
      </c>
      <c r="C6" s="2" t="s">
        <v>38</v>
      </c>
      <c r="D6" s="26" t="s">
        <v>21</v>
      </c>
      <c r="E6" s="15">
        <v>77.85</v>
      </c>
      <c r="F6" s="15">
        <v>43.24</v>
      </c>
      <c r="G6" s="15">
        <v>59.44</v>
      </c>
      <c r="H6" s="15">
        <v>34.05</v>
      </c>
      <c r="I6" s="15">
        <v>35.86</v>
      </c>
      <c r="J6" s="15">
        <v>42.39</v>
      </c>
      <c r="K6" s="15">
        <f>SUM(E6:J6)</f>
        <v>292.83</v>
      </c>
      <c r="L6" s="39">
        <v>4</v>
      </c>
    </row>
    <row r="10" spans="5:12" ht="18">
      <c r="E10" s="43" t="s">
        <v>23</v>
      </c>
      <c r="F10" s="43" t="s">
        <v>26</v>
      </c>
      <c r="G10" s="43" t="s">
        <v>24</v>
      </c>
      <c r="H10" s="43" t="s">
        <v>25</v>
      </c>
      <c r="I10" s="31" t="s">
        <v>85</v>
      </c>
      <c r="J10" s="31" t="s">
        <v>86</v>
      </c>
      <c r="K10" s="22" t="s">
        <v>27</v>
      </c>
      <c r="L10" s="31" t="s">
        <v>29</v>
      </c>
    </row>
    <row r="11" spans="1:12" ht="18">
      <c r="A11" s="51" t="s">
        <v>65</v>
      </c>
      <c r="B11" s="93" t="s">
        <v>93</v>
      </c>
      <c r="C11" s="94" t="s">
        <v>49</v>
      </c>
      <c r="D11" s="27" t="s">
        <v>102</v>
      </c>
      <c r="E11" s="15">
        <v>37.41</v>
      </c>
      <c r="F11" s="15">
        <v>42.07</v>
      </c>
      <c r="G11" s="15">
        <v>57.69</v>
      </c>
      <c r="H11" s="60">
        <v>40.49</v>
      </c>
      <c r="I11" s="60">
        <v>38</v>
      </c>
      <c r="J11" s="60">
        <v>48.74</v>
      </c>
      <c r="K11" s="15">
        <f>SUM(E11:J11)</f>
        <v>264.4</v>
      </c>
      <c r="L11" s="39">
        <v>1</v>
      </c>
    </row>
    <row r="12" spans="1:12" ht="18">
      <c r="A12" s="51" t="s">
        <v>79</v>
      </c>
      <c r="B12" s="93" t="s">
        <v>16</v>
      </c>
      <c r="C12" s="94" t="s">
        <v>46</v>
      </c>
      <c r="D12" s="27" t="s">
        <v>102</v>
      </c>
      <c r="E12" s="15">
        <v>61.07</v>
      </c>
      <c r="F12" s="15">
        <v>49.03</v>
      </c>
      <c r="G12" s="15">
        <v>61.45</v>
      </c>
      <c r="H12" s="60">
        <v>39.95</v>
      </c>
      <c r="I12" s="60">
        <v>38.29</v>
      </c>
      <c r="J12" s="60">
        <v>42.44</v>
      </c>
      <c r="K12" s="15">
        <f>SUM(E12:J12)</f>
        <v>292.23</v>
      </c>
      <c r="L12" s="39">
        <v>2</v>
      </c>
    </row>
    <row r="13" spans="1:12" ht="18">
      <c r="A13" s="56">
        <v>27</v>
      </c>
      <c r="B13" s="95" t="s">
        <v>98</v>
      </c>
      <c r="C13" s="2" t="s">
        <v>99</v>
      </c>
      <c r="D13" s="27" t="s">
        <v>102</v>
      </c>
      <c r="E13" s="15">
        <v>65.87</v>
      </c>
      <c r="F13" s="15">
        <v>62.1</v>
      </c>
      <c r="G13" s="15">
        <v>48.81</v>
      </c>
      <c r="H13" s="60">
        <v>62.65</v>
      </c>
      <c r="I13" s="60">
        <v>38.44</v>
      </c>
      <c r="J13" s="60">
        <v>42.44</v>
      </c>
      <c r="K13" s="15">
        <f>SUM(E13:J13)</f>
        <v>320.31</v>
      </c>
      <c r="L13" s="39">
        <v>3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2" sqref="A2:L11"/>
    </sheetView>
  </sheetViews>
  <sheetFormatPr defaultColWidth="9.140625" defaultRowHeight="12.75"/>
  <cols>
    <col min="1" max="1" width="16.28125" style="0" customWidth="1"/>
    <col min="2" max="2" width="12.00390625" style="0" customWidth="1"/>
    <col min="3" max="3" width="17.421875" style="0" customWidth="1"/>
    <col min="4" max="4" width="6.7109375" style="0" customWidth="1"/>
    <col min="11" max="11" width="10.421875" style="0" customWidth="1"/>
  </cols>
  <sheetData>
    <row r="2" spans="1:12" ht="16.5" thickBot="1">
      <c r="A2" s="8" t="s">
        <v>0</v>
      </c>
      <c r="B2" s="9" t="s">
        <v>1</v>
      </c>
      <c r="C2" s="11" t="s">
        <v>2</v>
      </c>
      <c r="D2" s="10" t="s">
        <v>28</v>
      </c>
      <c r="E2" s="22" t="s">
        <v>23</v>
      </c>
      <c r="F2" s="22" t="s">
        <v>26</v>
      </c>
      <c r="G2" s="22" t="s">
        <v>24</v>
      </c>
      <c r="H2" s="22" t="s">
        <v>25</v>
      </c>
      <c r="I2" s="23" t="s">
        <v>85</v>
      </c>
      <c r="J2" s="23" t="s">
        <v>86</v>
      </c>
      <c r="K2" s="23" t="s">
        <v>27</v>
      </c>
      <c r="L2" s="23" t="s">
        <v>29</v>
      </c>
    </row>
    <row r="3" spans="1:12" ht="18">
      <c r="A3" s="98">
        <v>35</v>
      </c>
      <c r="B3" s="100" t="s">
        <v>42</v>
      </c>
      <c r="C3" s="102" t="s">
        <v>43</v>
      </c>
      <c r="D3" s="104" t="s">
        <v>41</v>
      </c>
      <c r="E3" s="59">
        <v>62.52</v>
      </c>
      <c r="F3" s="59">
        <v>63.5</v>
      </c>
      <c r="G3" s="59">
        <v>46.62</v>
      </c>
      <c r="H3" s="59">
        <v>41.61</v>
      </c>
      <c r="I3" s="59">
        <v>40.16</v>
      </c>
      <c r="J3" s="59">
        <v>48.29</v>
      </c>
      <c r="K3" s="59">
        <f>SUM(E3:J3)</f>
        <v>302.7</v>
      </c>
      <c r="L3" s="63">
        <v>1</v>
      </c>
    </row>
    <row r="4" spans="1:12" ht="18">
      <c r="A4" s="92">
        <v>17</v>
      </c>
      <c r="B4" s="5" t="s">
        <v>74</v>
      </c>
      <c r="C4" s="7" t="s">
        <v>75</v>
      </c>
      <c r="D4" s="6" t="s">
        <v>41</v>
      </c>
      <c r="E4" s="59">
        <v>83.39</v>
      </c>
      <c r="F4" s="59">
        <v>58.26</v>
      </c>
      <c r="G4" s="59">
        <v>52.77</v>
      </c>
      <c r="H4" s="59">
        <v>87.22</v>
      </c>
      <c r="I4" s="59">
        <v>48.61</v>
      </c>
      <c r="J4" s="59">
        <v>62.85</v>
      </c>
      <c r="K4" s="59">
        <f>SUM(E4:J4)</f>
        <v>393.1</v>
      </c>
      <c r="L4" s="63">
        <v>2</v>
      </c>
    </row>
    <row r="5" spans="1:12" ht="19.5" thickBot="1">
      <c r="A5" s="97"/>
      <c r="B5" s="99"/>
      <c r="C5" s="101"/>
      <c r="D5" s="103"/>
      <c r="E5" s="89"/>
      <c r="F5" s="89"/>
      <c r="G5" s="89"/>
      <c r="H5" s="89"/>
      <c r="I5" s="89"/>
      <c r="J5" s="89"/>
      <c r="K5" s="59">
        <f>SUM(E5:J5)</f>
        <v>0</v>
      </c>
      <c r="L5" s="63"/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L7" sqref="L7"/>
    </sheetView>
  </sheetViews>
  <sheetFormatPr defaultColWidth="9.140625" defaultRowHeight="12.75"/>
  <cols>
    <col min="1" max="1" width="15.00390625" style="0" customWidth="1"/>
    <col min="2" max="2" width="12.28125" style="0" customWidth="1"/>
    <col min="3" max="3" width="12.57421875" style="0" customWidth="1"/>
    <col min="11" max="11" width="13.00390625" style="0" customWidth="1"/>
  </cols>
  <sheetData>
    <row r="1" spans="1:12" ht="15.75">
      <c r="A1" s="19" t="s">
        <v>0</v>
      </c>
      <c r="B1" s="20" t="s">
        <v>1</v>
      </c>
      <c r="C1" s="21" t="s">
        <v>2</v>
      </c>
      <c r="D1" s="21" t="s">
        <v>28</v>
      </c>
      <c r="E1" s="22" t="s">
        <v>23</v>
      </c>
      <c r="F1" s="22" t="s">
        <v>26</v>
      </c>
      <c r="G1" s="22" t="s">
        <v>24</v>
      </c>
      <c r="H1" s="22" t="s">
        <v>25</v>
      </c>
      <c r="I1" s="23" t="s">
        <v>85</v>
      </c>
      <c r="J1" s="23" t="s">
        <v>86</v>
      </c>
      <c r="K1" s="23" t="s">
        <v>27</v>
      </c>
      <c r="L1" s="23" t="s">
        <v>29</v>
      </c>
    </row>
    <row r="2" spans="1:12" ht="18">
      <c r="A2" s="1">
        <v>14</v>
      </c>
      <c r="B2" s="1" t="s">
        <v>69</v>
      </c>
      <c r="C2" s="2" t="s">
        <v>13</v>
      </c>
      <c r="D2" s="4" t="s">
        <v>11</v>
      </c>
      <c r="E2" s="59">
        <v>85.55</v>
      </c>
      <c r="F2" s="59">
        <v>97.91</v>
      </c>
      <c r="G2" s="59">
        <v>73.25</v>
      </c>
      <c r="H2" s="59">
        <v>66.44</v>
      </c>
      <c r="I2" s="59">
        <v>57.69</v>
      </c>
      <c r="J2" s="59">
        <v>68.23</v>
      </c>
      <c r="K2" s="59">
        <f>SUM(E2:J2)</f>
        <v>449.07</v>
      </c>
      <c r="L2" s="39">
        <v>1</v>
      </c>
    </row>
    <row r="3" spans="1:12" ht="18">
      <c r="A3" s="91">
        <v>23</v>
      </c>
      <c r="B3" s="1" t="s">
        <v>6</v>
      </c>
      <c r="C3" s="2" t="s">
        <v>68</v>
      </c>
      <c r="D3" s="4" t="s">
        <v>11</v>
      </c>
      <c r="E3" s="59">
        <v>77.42</v>
      </c>
      <c r="F3" s="59">
        <v>92.23</v>
      </c>
      <c r="G3" s="59">
        <v>61.45</v>
      </c>
      <c r="H3" s="59">
        <v>74.74</v>
      </c>
      <c r="I3" s="59">
        <v>63.2</v>
      </c>
      <c r="J3" s="59">
        <v>89.82</v>
      </c>
      <c r="K3" s="59">
        <f>SUM(E3:J3)</f>
        <v>458.86</v>
      </c>
      <c r="L3" s="39">
        <v>2</v>
      </c>
    </row>
    <row r="4" spans="1:12" ht="18">
      <c r="A4" s="5">
        <v>32</v>
      </c>
      <c r="B4" s="1" t="s">
        <v>32</v>
      </c>
      <c r="C4" s="2" t="s">
        <v>33</v>
      </c>
      <c r="D4" s="4" t="s">
        <v>11</v>
      </c>
      <c r="E4" s="59">
        <v>99.96</v>
      </c>
      <c r="F4" s="59">
        <v>91.27</v>
      </c>
      <c r="G4" s="59">
        <v>85.6</v>
      </c>
      <c r="H4" s="59">
        <v>97.64</v>
      </c>
      <c r="I4" s="59">
        <v>73.79</v>
      </c>
      <c r="J4" s="59">
        <v>83.49</v>
      </c>
      <c r="K4" s="59">
        <f>SUM(E4:J4)</f>
        <v>531.75</v>
      </c>
      <c r="L4" s="39">
        <v>3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:L7"/>
    </sheetView>
  </sheetViews>
  <sheetFormatPr defaultColWidth="9.140625" defaultRowHeight="12.75"/>
  <cols>
    <col min="1" max="1" width="17.57421875" style="0" customWidth="1"/>
    <col min="2" max="2" width="11.57421875" style="0" customWidth="1"/>
    <col min="3" max="3" width="13.28125" style="0" customWidth="1"/>
    <col min="11" max="11" width="11.00390625" style="0" customWidth="1"/>
  </cols>
  <sheetData>
    <row r="1" spans="1:12" ht="18">
      <c r="A1" s="19" t="s">
        <v>0</v>
      </c>
      <c r="B1" s="20" t="s">
        <v>1</v>
      </c>
      <c r="C1" s="21" t="s">
        <v>2</v>
      </c>
      <c r="D1" s="21" t="s">
        <v>28</v>
      </c>
      <c r="E1" s="43" t="s">
        <v>23</v>
      </c>
      <c r="F1" s="43" t="s">
        <v>26</v>
      </c>
      <c r="G1" s="43" t="s">
        <v>24</v>
      </c>
      <c r="H1" s="43" t="s">
        <v>25</v>
      </c>
      <c r="I1" s="31" t="s">
        <v>85</v>
      </c>
      <c r="J1" s="31" t="s">
        <v>86</v>
      </c>
      <c r="K1" s="22" t="s">
        <v>27</v>
      </c>
      <c r="L1" s="31" t="s">
        <v>29</v>
      </c>
    </row>
    <row r="2" spans="1:12" ht="18">
      <c r="A2" s="1">
        <v>28</v>
      </c>
      <c r="B2" s="1" t="s">
        <v>8</v>
      </c>
      <c r="C2" s="2" t="s">
        <v>34</v>
      </c>
      <c r="D2" s="44" t="s">
        <v>14</v>
      </c>
      <c r="E2" s="15">
        <v>38.6</v>
      </c>
      <c r="F2" s="15">
        <v>48.15</v>
      </c>
      <c r="G2" s="15">
        <v>40.37</v>
      </c>
      <c r="H2" s="15">
        <v>27.37</v>
      </c>
      <c r="I2" s="15">
        <v>37.88</v>
      </c>
      <c r="J2" s="15">
        <v>20</v>
      </c>
      <c r="K2" s="15">
        <f>SUM(E2:J2)</f>
        <v>212.37</v>
      </c>
      <c r="L2" s="39">
        <v>1</v>
      </c>
    </row>
    <row r="3" spans="1:12" ht="18">
      <c r="A3" s="46" t="s">
        <v>76</v>
      </c>
      <c r="B3" s="3" t="s">
        <v>16</v>
      </c>
      <c r="C3" s="2" t="s">
        <v>17</v>
      </c>
      <c r="D3" s="47" t="s">
        <v>14</v>
      </c>
      <c r="E3" s="15">
        <v>42.71</v>
      </c>
      <c r="F3" s="15">
        <v>52.33</v>
      </c>
      <c r="G3" s="15">
        <v>32.11</v>
      </c>
      <c r="H3" s="15">
        <v>30.52</v>
      </c>
      <c r="I3" s="15">
        <v>33.97</v>
      </c>
      <c r="J3" s="15">
        <v>30.52</v>
      </c>
      <c r="K3" s="15">
        <f>SUM(E3:J3)</f>
        <v>222.16</v>
      </c>
      <c r="L3" s="39">
        <v>2</v>
      </c>
    </row>
    <row r="4" spans="1:12" ht="18">
      <c r="A4" s="5">
        <v>29</v>
      </c>
      <c r="B4" s="1" t="s">
        <v>57</v>
      </c>
      <c r="C4" s="2" t="s">
        <v>58</v>
      </c>
      <c r="D4" s="44" t="s">
        <v>14</v>
      </c>
      <c r="E4" s="15">
        <v>57.17</v>
      </c>
      <c r="F4" s="15">
        <v>54.32</v>
      </c>
      <c r="G4" s="15">
        <v>37.28</v>
      </c>
      <c r="H4" s="15">
        <v>32.17</v>
      </c>
      <c r="I4" s="15">
        <v>36.61</v>
      </c>
      <c r="J4" s="15">
        <v>30.78</v>
      </c>
      <c r="K4" s="15">
        <f>SUM(E4:J4)</f>
        <v>248.33</v>
      </c>
      <c r="L4" s="39">
        <v>3</v>
      </c>
    </row>
    <row r="5" spans="1:12" ht="18">
      <c r="A5" s="64" t="s">
        <v>81</v>
      </c>
      <c r="B5" s="1" t="s">
        <v>6</v>
      </c>
      <c r="C5" s="2" t="s">
        <v>15</v>
      </c>
      <c r="D5" s="44" t="s">
        <v>14</v>
      </c>
      <c r="E5" s="15">
        <v>70.58</v>
      </c>
      <c r="F5" s="15">
        <v>54.38</v>
      </c>
      <c r="G5" s="15">
        <v>71.15</v>
      </c>
      <c r="H5" s="15">
        <v>36.21</v>
      </c>
      <c r="I5" s="15">
        <v>57.21</v>
      </c>
      <c r="J5" s="15">
        <v>51.67</v>
      </c>
      <c r="K5" s="15">
        <f>SUM(E5:J5)</f>
        <v>341.20000000000005</v>
      </c>
      <c r="L5" s="39">
        <v>4</v>
      </c>
    </row>
    <row r="6" spans="1:12" ht="18">
      <c r="A6" s="5"/>
      <c r="B6" s="1"/>
      <c r="C6" s="2"/>
      <c r="D6" s="44"/>
      <c r="E6" s="15"/>
      <c r="F6" s="15"/>
      <c r="G6" s="15"/>
      <c r="H6" s="15"/>
      <c r="I6" s="15"/>
      <c r="J6" s="15"/>
      <c r="K6" s="15"/>
      <c r="L6" s="39"/>
    </row>
  </sheetData>
  <printOptions/>
  <pageMargins left="0.75" right="0.75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:L12"/>
    </sheetView>
  </sheetViews>
  <sheetFormatPr defaultColWidth="9.140625" defaultRowHeight="12.75"/>
  <cols>
    <col min="1" max="1" width="12.421875" style="0" customWidth="1"/>
    <col min="2" max="2" width="12.140625" style="0" customWidth="1"/>
    <col min="3" max="3" width="17.8515625" style="0" customWidth="1"/>
    <col min="11" max="11" width="13.7109375" style="0" customWidth="1"/>
    <col min="12" max="12" width="14.140625" style="0" customWidth="1"/>
  </cols>
  <sheetData>
    <row r="1" spans="1:12" ht="18">
      <c r="A1" s="19" t="s">
        <v>0</v>
      </c>
      <c r="B1" s="20" t="s">
        <v>1</v>
      </c>
      <c r="C1" s="28" t="s">
        <v>2</v>
      </c>
      <c r="D1" s="21" t="s">
        <v>28</v>
      </c>
      <c r="E1" s="35" t="s">
        <v>23</v>
      </c>
      <c r="F1" s="35" t="s">
        <v>26</v>
      </c>
      <c r="G1" s="35" t="s">
        <v>24</v>
      </c>
      <c r="H1" s="35" t="s">
        <v>25</v>
      </c>
      <c r="I1" s="36" t="s">
        <v>85</v>
      </c>
      <c r="J1" s="36" t="s">
        <v>86</v>
      </c>
      <c r="K1" s="37" t="s">
        <v>27</v>
      </c>
      <c r="L1" s="38" t="s">
        <v>29</v>
      </c>
    </row>
    <row r="2" spans="1:12" ht="18">
      <c r="A2" s="22">
        <v>25</v>
      </c>
      <c r="B2" s="3" t="s">
        <v>6</v>
      </c>
      <c r="C2" s="2" t="s">
        <v>62</v>
      </c>
      <c r="D2" s="29" t="s">
        <v>5</v>
      </c>
      <c r="E2" s="15">
        <v>25.14</v>
      </c>
      <c r="F2" s="15">
        <v>23.23</v>
      </c>
      <c r="G2" s="15">
        <v>21.81</v>
      </c>
      <c r="H2" s="15">
        <v>25.65</v>
      </c>
      <c r="I2" s="15">
        <v>18.49</v>
      </c>
      <c r="J2" s="15">
        <v>27.54</v>
      </c>
      <c r="K2" s="15">
        <f aca="true" t="shared" si="0" ref="K2:K10">SUM(E2:J2)</f>
        <v>141.86</v>
      </c>
      <c r="L2" s="39">
        <v>1</v>
      </c>
    </row>
    <row r="3" spans="1:12" ht="18">
      <c r="A3" s="5" t="s">
        <v>64</v>
      </c>
      <c r="B3" s="3" t="s">
        <v>89</v>
      </c>
      <c r="C3" s="2" t="s">
        <v>90</v>
      </c>
      <c r="D3" s="29" t="s">
        <v>5</v>
      </c>
      <c r="E3" s="15">
        <v>59.28</v>
      </c>
      <c r="F3" s="15">
        <v>26.36</v>
      </c>
      <c r="G3" s="15">
        <v>41.49</v>
      </c>
      <c r="H3" s="15">
        <v>20.81</v>
      </c>
      <c r="I3" s="15">
        <v>21.58</v>
      </c>
      <c r="J3" s="15">
        <v>25.43</v>
      </c>
      <c r="K3" s="15">
        <f t="shared" si="0"/>
        <v>194.95</v>
      </c>
      <c r="L3" s="39">
        <v>2</v>
      </c>
    </row>
    <row r="4" spans="1:12" ht="18">
      <c r="A4" s="24" t="s">
        <v>60</v>
      </c>
      <c r="B4" s="3" t="s">
        <v>3</v>
      </c>
      <c r="C4" s="2" t="s">
        <v>4</v>
      </c>
      <c r="D4" s="29" t="s">
        <v>5</v>
      </c>
      <c r="E4" s="15">
        <v>40.69</v>
      </c>
      <c r="F4" s="15">
        <v>50.41</v>
      </c>
      <c r="G4" s="15">
        <v>37.28</v>
      </c>
      <c r="H4" s="15">
        <v>49.72</v>
      </c>
      <c r="I4" s="15">
        <v>27.64</v>
      </c>
      <c r="J4" s="15">
        <v>28.97</v>
      </c>
      <c r="K4" s="15">
        <f t="shared" si="0"/>
        <v>234.71</v>
      </c>
      <c r="L4" s="39">
        <v>3</v>
      </c>
    </row>
    <row r="5" spans="1:12" ht="18">
      <c r="A5" s="5">
        <v>26</v>
      </c>
      <c r="B5" s="3" t="s">
        <v>57</v>
      </c>
      <c r="C5" s="2" t="s">
        <v>63</v>
      </c>
      <c r="D5" s="29" t="s">
        <v>5</v>
      </c>
      <c r="E5" s="15">
        <v>39.95</v>
      </c>
      <c r="F5" s="15">
        <v>50.56</v>
      </c>
      <c r="G5" s="15">
        <v>40.35</v>
      </c>
      <c r="H5" s="15">
        <v>29.59</v>
      </c>
      <c r="I5" s="15">
        <v>32.68</v>
      </c>
      <c r="J5" s="15">
        <v>48.38</v>
      </c>
      <c r="K5" s="15">
        <f t="shared" si="0"/>
        <v>241.51000000000002</v>
      </c>
      <c r="L5" s="39">
        <v>4</v>
      </c>
    </row>
    <row r="6" spans="1:12" ht="18">
      <c r="A6" s="5">
        <v>13</v>
      </c>
      <c r="B6" s="3" t="s">
        <v>91</v>
      </c>
      <c r="C6" s="2" t="s">
        <v>48</v>
      </c>
      <c r="D6" s="29" t="s">
        <v>5</v>
      </c>
      <c r="E6" s="15">
        <v>52.95</v>
      </c>
      <c r="F6" s="15">
        <v>44.77</v>
      </c>
      <c r="G6" s="15">
        <v>37.91</v>
      </c>
      <c r="H6" s="15">
        <v>38.35</v>
      </c>
      <c r="I6" s="15">
        <v>36.89</v>
      </c>
      <c r="J6" s="15">
        <v>31.74</v>
      </c>
      <c r="K6" s="15">
        <f t="shared" si="0"/>
        <v>242.61</v>
      </c>
      <c r="L6" s="39">
        <v>5</v>
      </c>
    </row>
    <row r="7" spans="1:12" ht="18">
      <c r="A7" s="5">
        <v>8</v>
      </c>
      <c r="B7" s="3" t="s">
        <v>30</v>
      </c>
      <c r="C7" s="2" t="s">
        <v>92</v>
      </c>
      <c r="D7" s="29" t="s">
        <v>5</v>
      </c>
      <c r="E7" s="15">
        <v>63.38</v>
      </c>
      <c r="F7" s="15">
        <v>42.2</v>
      </c>
      <c r="G7" s="15">
        <v>47.85</v>
      </c>
      <c r="H7" s="15">
        <v>60.05</v>
      </c>
      <c r="I7" s="15">
        <v>34.27</v>
      </c>
      <c r="J7" s="15">
        <v>49.19</v>
      </c>
      <c r="K7" s="15">
        <f t="shared" si="0"/>
        <v>296.94000000000005</v>
      </c>
      <c r="L7" s="39">
        <v>6</v>
      </c>
    </row>
    <row r="8" spans="1:12" ht="18">
      <c r="A8" s="96" t="s">
        <v>82</v>
      </c>
      <c r="B8" s="3" t="s">
        <v>83</v>
      </c>
      <c r="C8" s="2" t="s">
        <v>84</v>
      </c>
      <c r="D8" s="29" t="s">
        <v>5</v>
      </c>
      <c r="E8" s="15">
        <v>64.35</v>
      </c>
      <c r="F8" s="15">
        <v>57.79</v>
      </c>
      <c r="G8" s="15">
        <v>49.14</v>
      </c>
      <c r="H8" s="15">
        <v>45.21</v>
      </c>
      <c r="I8" s="15">
        <v>47.35</v>
      </c>
      <c r="J8" s="15">
        <v>40.86</v>
      </c>
      <c r="K8" s="15">
        <f t="shared" si="0"/>
        <v>304.7</v>
      </c>
      <c r="L8" s="39">
        <v>7</v>
      </c>
    </row>
    <row r="9" spans="1:12" ht="18">
      <c r="A9" s="3">
        <v>6</v>
      </c>
      <c r="B9" s="3" t="s">
        <v>37</v>
      </c>
      <c r="C9" s="2" t="s">
        <v>88</v>
      </c>
      <c r="D9" s="29" t="s">
        <v>5</v>
      </c>
      <c r="E9" s="15">
        <v>77.51</v>
      </c>
      <c r="F9" s="15">
        <v>85.17</v>
      </c>
      <c r="G9" s="15">
        <v>62.02</v>
      </c>
      <c r="H9" s="15">
        <v>75.01</v>
      </c>
      <c r="I9" s="15">
        <v>62.2</v>
      </c>
      <c r="J9" s="15">
        <v>52.65</v>
      </c>
      <c r="K9" s="15">
        <f t="shared" si="0"/>
        <v>414.56</v>
      </c>
      <c r="L9" s="39">
        <v>8</v>
      </c>
    </row>
    <row r="10" spans="1:12" ht="18">
      <c r="A10" s="3">
        <v>5</v>
      </c>
      <c r="B10" s="3" t="s">
        <v>61</v>
      </c>
      <c r="C10" s="2" t="s">
        <v>22</v>
      </c>
      <c r="D10" s="29" t="s">
        <v>5</v>
      </c>
      <c r="E10" s="15">
        <v>87.53</v>
      </c>
      <c r="F10" s="15">
        <v>72.61</v>
      </c>
      <c r="G10" s="15">
        <v>76.95</v>
      </c>
      <c r="H10" s="15">
        <v>52.41</v>
      </c>
      <c r="I10" s="15">
        <v>78.37</v>
      </c>
      <c r="J10" s="15">
        <v>56.46</v>
      </c>
      <c r="K10" s="15">
        <f t="shared" si="0"/>
        <v>424.33</v>
      </c>
      <c r="L10" s="39">
        <v>9</v>
      </c>
    </row>
    <row r="11" spans="1:12" ht="18">
      <c r="A11" s="5"/>
      <c r="B11" s="3"/>
      <c r="C11" s="2"/>
      <c r="D11" s="29"/>
      <c r="E11" s="15"/>
      <c r="F11" s="15"/>
      <c r="G11" s="15"/>
      <c r="H11" s="15"/>
      <c r="I11" s="15"/>
      <c r="J11" s="15"/>
      <c r="K11" s="15"/>
      <c r="L11" s="39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Dobrá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Střelci</dc:creator>
  <cp:keywords/>
  <dc:description/>
  <cp:lastModifiedBy>Ing. Zdeněk Fildán</cp:lastModifiedBy>
  <cp:lastPrinted>2008-02-02T14:42:44Z</cp:lastPrinted>
  <dcterms:created xsi:type="dcterms:W3CDTF">2006-07-22T09:03:38Z</dcterms:created>
  <dcterms:modified xsi:type="dcterms:W3CDTF">2008-02-05T08:25:19Z</dcterms:modified>
  <cp:category/>
  <cp:version/>
  <cp:contentType/>
  <cp:contentStatus/>
</cp:coreProperties>
</file>